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19420" windowHeight="7310" tabRatio="816" activeTab="1"/>
  </bookViews>
  <sheets>
    <sheet name="Guidance" sheetId="17" r:id="rId1"/>
    <sheet name="Summary" sheetId="3" r:id="rId2"/>
    <sheet name="1 STAN" sheetId="4" r:id="rId3"/>
    <sheet name="2 PUB" sheetId="6" r:id="rId4"/>
    <sheet name="3 CONF" sheetId="7" r:id="rId5"/>
    <sheet name="4 TR" sheetId="8" r:id="rId6"/>
    <sheet name="5 OTH" sheetId="9" r:id="rId7"/>
    <sheet name="6 FOLL" sheetId="10" r:id="rId8"/>
    <sheet name="7 UP" sheetId="11" r:id="rId9"/>
    <sheet name="examples" sheetId="16" r:id="rId10"/>
    <sheet name="8 COLL" sheetId="12" r:id="rId11"/>
    <sheet name="9 IP" sheetId="14" r:id="rId12"/>
    <sheet name="10 FG" sheetId="15" r:id="rId13"/>
    <sheet name="11 FUT" sheetId="13" r:id="rId14"/>
    <sheet name="tables" sheetId="2" state="hidden" r:id="rId15"/>
    <sheet name="Document Control" sheetId="5" r:id="rId16"/>
  </sheets>
  <externalReferences>
    <externalReference r:id="rId17"/>
  </externalReferences>
  <definedNames>
    <definedName name="andy3">'3 CONF'!$A$2:$S$77</definedName>
    <definedName name="aud1table" localSheetId="0">[1]tables!$M$4:$N$8</definedName>
    <definedName name="aud1table">tables!$P$4:$Q$8</definedName>
    <definedName name="aud2table" localSheetId="0">[1]tables!$R$4:$S$11</definedName>
    <definedName name="aud2table">tables!$U$4:$V$11</definedName>
    <definedName name="aud3table">tables!$Y$4:$Z$8</definedName>
    <definedName name="country" localSheetId="0">[1]tables!$A$4:$A$44</definedName>
    <definedName name="country">tables!$A$4:$A$64</definedName>
    <definedName name="countrytable">tables!$A$4:$B$64</definedName>
    <definedName name="JRPs">tables!$C$4:$D$141</definedName>
    <definedName name="list0">tables!$H$4:$H$11</definedName>
    <definedName name="list1" localSheetId="0">[1]tables!$F$4:$F$10</definedName>
    <definedName name="list1">tables!$I$4:$I$10</definedName>
    <definedName name="list10" localSheetId="0">[1]tables!$V$4:$V$8</definedName>
    <definedName name="list10">tables!$Y$4:$Y$10</definedName>
    <definedName name="list11" localSheetId="0">[1]tables!$Y$4:$Y$9</definedName>
    <definedName name="list11">tables!$AB$4:$AB$9</definedName>
    <definedName name="list12" localSheetId="0">[1]tables!$Z$4:$Z$9</definedName>
    <definedName name="list12">tables!$AC$4:$AC$9</definedName>
    <definedName name="list13" localSheetId="0">[1]tables!$AB$4:$AB$5</definedName>
    <definedName name="list13">tables!$AE$4:$AE$5</definedName>
    <definedName name="list14" localSheetId="0">[1]tables!$AC$4:$AC$13</definedName>
    <definedName name="list14">tables!$AF$4:$AF$13</definedName>
    <definedName name="list15" localSheetId="0">[1]tables!$AG$4:$AG$8</definedName>
    <definedName name="list15">tables!$AJ$4:$AJ$8</definedName>
    <definedName name="list16" localSheetId="0">[1]tables!$AI$4:$AI$5</definedName>
    <definedName name="list16">tables!$AL$4:$AL$5</definedName>
    <definedName name="list17">tables!$AG$4:$AG$5</definedName>
    <definedName name="list2" localSheetId="0">[1]tables!$G$4:$G$10</definedName>
    <definedName name="list2">tables!$J$4:$J$11</definedName>
    <definedName name="list3" localSheetId="0">[1]tables!$I$4:$I$6</definedName>
    <definedName name="list3">tables!$L$4:$L$7</definedName>
    <definedName name="list4" localSheetId="0">[1]tables!$L$4:$L$5</definedName>
    <definedName name="list4">tables!$O$4:$O$5</definedName>
    <definedName name="list5" localSheetId="0">[1]tables!$M$4:$M$8</definedName>
    <definedName name="list5">tables!$P$4:$P$8</definedName>
    <definedName name="list6" localSheetId="0">[1]tables!$O$4:$O$8</definedName>
    <definedName name="list6">tables!$R$4:$R$10</definedName>
    <definedName name="list7" localSheetId="0">[1]tables!$Q$4:$Q$14</definedName>
    <definedName name="list7">tables!$T$4:$T$13</definedName>
    <definedName name="list8" localSheetId="0">[1]tables!$R$4:$R$11</definedName>
    <definedName name="list8">tables!$U$4:$U$11</definedName>
    <definedName name="list9" localSheetId="0">[1]tables!$U$4:$U$16</definedName>
    <definedName name="list9">tables!$X$4:$X$19</definedName>
    <definedName name="replist" localSheetId="0">[1]tables!$B$4:$D$9</definedName>
    <definedName name="replist">tables!$E$4:$G$9</definedName>
    <definedName name="report" localSheetId="0">[1]tables!$B$4:$B$9</definedName>
    <definedName name="report">tables!$E$4:$E$9</definedName>
    <definedName name="Summary">Summary!$C$14:$G$25</definedName>
    <definedName name="type1" localSheetId="12">tables!#REF!</definedName>
    <definedName name="type1" localSheetId="13">tables!#REF!</definedName>
    <definedName name="type1" localSheetId="3">tables!#REF!</definedName>
    <definedName name="type1" localSheetId="4">tables!#REF!</definedName>
    <definedName name="type1" localSheetId="5">tables!#REF!</definedName>
    <definedName name="type1" localSheetId="6">tables!#REF!</definedName>
    <definedName name="type1" localSheetId="7">tables!#REF!</definedName>
    <definedName name="type1" localSheetId="8">tables!#REF!</definedName>
    <definedName name="type1" localSheetId="10">tables!#REF!</definedName>
    <definedName name="type1" localSheetId="11">tables!#REF!</definedName>
    <definedName name="type1" localSheetId="9">tables!#REF!</definedName>
    <definedName name="type1" localSheetId="0">[1]tables!#REF!</definedName>
    <definedName name="type1">tables!#REF!</definedName>
    <definedName name="upload1">'1 STAN'!$A$2:$U$153</definedName>
    <definedName name="upload10">'10 FG'!$B$2:$T$83</definedName>
    <definedName name="upload11">'11 FUT'!$B$2:$Q$43</definedName>
    <definedName name="upload2">'2 PUB'!$A$2:$S$176</definedName>
    <definedName name="upload3">'3 CONF'!$A$2:$V$108</definedName>
    <definedName name="upload4">'4 TR'!$A$2:$S$122</definedName>
    <definedName name="upload5">'5 OTH'!$A$2:$S$210</definedName>
    <definedName name="upload6">'6 FOLL'!$A$2:$Q$97</definedName>
    <definedName name="upload7">'7 UP'!$B$2:$P$102</definedName>
    <definedName name="upload8">'8 COLL'!$A$2:$S$139</definedName>
    <definedName name="upload9">'9 IP'!$B$2:$T$83</definedName>
    <definedName name="Yesno" localSheetId="0">[1]tables!$J$4:$J$5</definedName>
    <definedName name="Yesno">tables!$M$4:$M$5</definedName>
  </definedNames>
  <calcPr calcId="145621"/>
</workbook>
</file>

<file path=xl/calcChain.xml><?xml version="1.0" encoding="utf-8"?>
<calcChain xmlns="http://schemas.openxmlformats.org/spreadsheetml/2006/main">
  <c r="G43" i="13" l="1"/>
  <c r="F43" i="13"/>
  <c r="G42" i="13"/>
  <c r="F42" i="13"/>
  <c r="G41" i="13"/>
  <c r="F41" i="13"/>
  <c r="G40" i="13"/>
  <c r="F40" i="13"/>
  <c r="G39" i="13"/>
  <c r="F39" i="13"/>
  <c r="G38" i="13"/>
  <c r="F38" i="13"/>
  <c r="G37" i="13"/>
  <c r="F37" i="13"/>
  <c r="G36" i="13"/>
  <c r="F36" i="13"/>
  <c r="G35" i="13"/>
  <c r="F35" i="13"/>
  <c r="G34" i="13"/>
  <c r="F34" i="13"/>
  <c r="G33"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P2" i="13"/>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83" i="14"/>
  <c r="G82" i="14"/>
  <c r="G56" i="14"/>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P2" i="14"/>
  <c r="G139" i="12"/>
  <c r="F139" i="12"/>
  <c r="G138" i="12"/>
  <c r="F138" i="12"/>
  <c r="G137" i="12"/>
  <c r="F137" i="12"/>
  <c r="G136" i="12"/>
  <c r="F136" i="12"/>
  <c r="G135" i="12"/>
  <c r="F135" i="12"/>
  <c r="G134" i="12"/>
  <c r="F134" i="12"/>
  <c r="G133" i="12"/>
  <c r="F133" i="12"/>
  <c r="G132" i="12"/>
  <c r="F132" i="12"/>
  <c r="G131" i="12"/>
  <c r="F131" i="12"/>
  <c r="G130" i="12"/>
  <c r="F130" i="12"/>
  <c r="G129" i="12"/>
  <c r="F129" i="12"/>
  <c r="G128" i="12"/>
  <c r="F128" i="12"/>
  <c r="G127" i="12"/>
  <c r="F127" i="12"/>
  <c r="G126" i="12"/>
  <c r="F126" i="12"/>
  <c r="G125" i="12"/>
  <c r="F125" i="12"/>
  <c r="G124" i="12"/>
  <c r="F124" i="12"/>
  <c r="G123" i="12"/>
  <c r="F123" i="12"/>
  <c r="G122" i="12"/>
  <c r="F122" i="12"/>
  <c r="G121" i="12"/>
  <c r="F121" i="12"/>
  <c r="G120" i="12"/>
  <c r="F120" i="12"/>
  <c r="G119" i="12"/>
  <c r="F119" i="12"/>
  <c r="G118" i="12"/>
  <c r="F118" i="12"/>
  <c r="G117" i="12"/>
  <c r="F117" i="12"/>
  <c r="G116" i="12"/>
  <c r="F116" i="12"/>
  <c r="G115" i="12"/>
  <c r="F115" i="12"/>
  <c r="G114" i="12"/>
  <c r="F114" i="12"/>
  <c r="G113" i="12"/>
  <c r="F113" i="12"/>
  <c r="G112" i="12"/>
  <c r="F112" i="12"/>
  <c r="G111" i="12"/>
  <c r="F111" i="12"/>
  <c r="G110" i="12"/>
  <c r="F110" i="12"/>
  <c r="G109" i="12"/>
  <c r="F109" i="12"/>
  <c r="G108" i="12"/>
  <c r="F108" i="12"/>
  <c r="G107" i="12"/>
  <c r="F107" i="12"/>
  <c r="G106" i="12"/>
  <c r="F106" i="12"/>
  <c r="G105" i="12"/>
  <c r="F105" i="12"/>
  <c r="G104" i="12"/>
  <c r="F104" i="12"/>
  <c r="G103" i="12"/>
  <c r="F103" i="12"/>
  <c r="G102" i="12"/>
  <c r="F102" i="12"/>
  <c r="G101" i="12"/>
  <c r="F101" i="12"/>
  <c r="G100" i="12"/>
  <c r="F100" i="12"/>
  <c r="G99" i="12"/>
  <c r="F99" i="12"/>
  <c r="G98" i="12"/>
  <c r="F98" i="12"/>
  <c r="G97" i="12"/>
  <c r="F97" i="12"/>
  <c r="G96" i="12"/>
  <c r="F96" i="12"/>
  <c r="G95" i="12"/>
  <c r="F95" i="12"/>
  <c r="G94" i="12"/>
  <c r="F94" i="12"/>
  <c r="G93" i="12"/>
  <c r="F93" i="12"/>
  <c r="G92" i="12"/>
  <c r="F92" i="12"/>
  <c r="G91" i="12"/>
  <c r="F91" i="12"/>
  <c r="G90" i="12"/>
  <c r="F90" i="12"/>
  <c r="G89" i="12"/>
  <c r="F89" i="12"/>
  <c r="G88" i="12"/>
  <c r="F88" i="12"/>
  <c r="G87" i="12"/>
  <c r="F87" i="12"/>
  <c r="G86" i="12"/>
  <c r="F86" i="12"/>
  <c r="G85" i="12"/>
  <c r="F85" i="12"/>
  <c r="G84" i="12"/>
  <c r="F84" i="12"/>
  <c r="G83" i="12"/>
  <c r="F83" i="12"/>
  <c r="G82" i="12"/>
  <c r="F82" i="12"/>
  <c r="G81" i="12"/>
  <c r="F81" i="12"/>
  <c r="G80" i="12"/>
  <c r="F80" i="12"/>
  <c r="G79" i="12"/>
  <c r="F79" i="12"/>
  <c r="G78" i="12"/>
  <c r="F78" i="12"/>
  <c r="G77" i="12"/>
  <c r="F77" i="12"/>
  <c r="G76" i="12"/>
  <c r="F76" i="12"/>
  <c r="G75" i="12"/>
  <c r="F75" i="12"/>
  <c r="G74" i="12"/>
  <c r="F74" i="12"/>
  <c r="G73" i="12"/>
  <c r="F73" i="12"/>
  <c r="G72" i="12"/>
  <c r="F72" i="12"/>
  <c r="G71" i="12"/>
  <c r="F71" i="12"/>
  <c r="G70" i="12"/>
  <c r="F70" i="12"/>
  <c r="G69" i="12"/>
  <c r="F69" i="12"/>
  <c r="G68" i="12"/>
  <c r="F68" i="12"/>
  <c r="G67" i="12"/>
  <c r="F67" i="12"/>
  <c r="G66" i="12"/>
  <c r="F66" i="12"/>
  <c r="G65" i="12"/>
  <c r="F65" i="12"/>
  <c r="G64" i="12"/>
  <c r="F64" i="12"/>
  <c r="G63" i="12"/>
  <c r="F63" i="12"/>
  <c r="G62" i="12"/>
  <c r="F62" i="12"/>
  <c r="G61" i="12"/>
  <c r="F61" i="12"/>
  <c r="G60" i="12"/>
  <c r="F60" i="12"/>
  <c r="G59" i="12"/>
  <c r="F59" i="12"/>
  <c r="G58" i="12"/>
  <c r="F58" i="12"/>
  <c r="G57" i="12"/>
  <c r="F57" i="12"/>
  <c r="G56" i="12"/>
  <c r="F56" i="12"/>
  <c r="G55" i="12"/>
  <c r="F55" i="12"/>
  <c r="G54" i="12"/>
  <c r="F54" i="12"/>
  <c r="G53" i="12"/>
  <c r="F53" i="12"/>
  <c r="G52" i="12"/>
  <c r="F52" i="12"/>
  <c r="G51" i="12"/>
  <c r="F51" i="12"/>
  <c r="G50" i="12"/>
  <c r="F50" i="12"/>
  <c r="G49" i="12"/>
  <c r="F49" i="12"/>
  <c r="G48" i="12"/>
  <c r="F48" i="12"/>
  <c r="G47" i="12"/>
  <c r="F47" i="12"/>
  <c r="G46" i="12"/>
  <c r="F46" i="12"/>
  <c r="G45" i="12"/>
  <c r="F45" i="12"/>
  <c r="G44" i="12"/>
  <c r="F44" i="12"/>
  <c r="G43" i="12"/>
  <c r="F43" i="12"/>
  <c r="G42" i="12"/>
  <c r="F42" i="12"/>
  <c r="G41" i="12"/>
  <c r="F41" i="12"/>
  <c r="G40" i="12"/>
  <c r="F40" i="12"/>
  <c r="G39" i="12"/>
  <c r="F39" i="12"/>
  <c r="G38"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L2" i="11" l="1"/>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N2" i="10"/>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G170" i="9"/>
  <c r="F170" i="9"/>
  <c r="G169" i="9"/>
  <c r="F169" i="9"/>
  <c r="G168" i="9"/>
  <c r="F168" i="9"/>
  <c r="G167" i="9"/>
  <c r="F167" i="9"/>
  <c r="G166" i="9"/>
  <c r="F166" i="9"/>
  <c r="G165" i="9"/>
  <c r="F165" i="9"/>
  <c r="G164" i="9"/>
  <c r="F164" i="9"/>
  <c r="G163" i="9"/>
  <c r="F163" i="9"/>
  <c r="G162" i="9"/>
  <c r="F162" i="9"/>
  <c r="G161" i="9"/>
  <c r="F161" i="9"/>
  <c r="G160" i="9"/>
  <c r="F160" i="9"/>
  <c r="G159" i="9"/>
  <c r="F159" i="9"/>
  <c r="G158" i="9"/>
  <c r="F158" i="9"/>
  <c r="G157" i="9"/>
  <c r="F157" i="9"/>
  <c r="G156" i="9"/>
  <c r="F156" i="9"/>
  <c r="G155" i="9"/>
  <c r="F155" i="9"/>
  <c r="G154" i="9"/>
  <c r="F154" i="9"/>
  <c r="G153" i="9"/>
  <c r="F153" i="9"/>
  <c r="G152" i="9"/>
  <c r="F152" i="9"/>
  <c r="G151" i="9"/>
  <c r="F151" i="9"/>
  <c r="G150" i="9"/>
  <c r="F150" i="9"/>
  <c r="G149" i="9"/>
  <c r="F149" i="9"/>
  <c r="G148" i="9"/>
  <c r="F148" i="9"/>
  <c r="G147" i="9"/>
  <c r="F147" i="9"/>
  <c r="G146" i="9"/>
  <c r="F146" i="9"/>
  <c r="G145" i="9"/>
  <c r="F145" i="9"/>
  <c r="G144" i="9"/>
  <c r="F144" i="9"/>
  <c r="G143" i="9"/>
  <c r="F143" i="9"/>
  <c r="G142" i="9"/>
  <c r="F142" i="9"/>
  <c r="G141" i="9"/>
  <c r="F141" i="9"/>
  <c r="G140" i="9"/>
  <c r="F140" i="9"/>
  <c r="G139" i="9"/>
  <c r="F139" i="9"/>
  <c r="G138" i="9"/>
  <c r="F138" i="9"/>
  <c r="G137" i="9"/>
  <c r="F137" i="9"/>
  <c r="G136" i="9"/>
  <c r="F136" i="9"/>
  <c r="G135" i="9"/>
  <c r="F135" i="9"/>
  <c r="G134" i="9"/>
  <c r="F134" i="9"/>
  <c r="G133" i="9"/>
  <c r="F133" i="9"/>
  <c r="G132" i="9"/>
  <c r="F132" i="9"/>
  <c r="G131" i="9"/>
  <c r="F131" i="9"/>
  <c r="G130" i="9"/>
  <c r="F130" i="9"/>
  <c r="G129" i="9"/>
  <c r="F129" i="9"/>
  <c r="G128" i="9"/>
  <c r="F128" i="9"/>
  <c r="G127" i="9"/>
  <c r="F127" i="9"/>
  <c r="G126" i="9"/>
  <c r="F126" i="9"/>
  <c r="G125" i="9"/>
  <c r="F125" i="9"/>
  <c r="G124" i="9"/>
  <c r="F124" i="9"/>
  <c r="G123" i="9"/>
  <c r="F123" i="9"/>
  <c r="G122" i="9"/>
  <c r="F122" i="9"/>
  <c r="G121" i="9"/>
  <c r="F121" i="9"/>
  <c r="G120" i="9"/>
  <c r="F120" i="9"/>
  <c r="G119" i="9"/>
  <c r="F119" i="9"/>
  <c r="G118" i="9"/>
  <c r="F118" i="9"/>
  <c r="G117" i="9"/>
  <c r="F117" i="9"/>
  <c r="G116" i="9"/>
  <c r="F116" i="9"/>
  <c r="G115" i="9"/>
  <c r="F115" i="9"/>
  <c r="G114" i="9"/>
  <c r="F114" i="9"/>
  <c r="G113" i="9"/>
  <c r="F113" i="9"/>
  <c r="G112" i="9"/>
  <c r="F112" i="9"/>
  <c r="G111" i="9"/>
  <c r="F111" i="9"/>
  <c r="G110" i="9"/>
  <c r="F110" i="9"/>
  <c r="G109" i="9"/>
  <c r="F109" i="9"/>
  <c r="G108" i="9"/>
  <c r="F108" i="9"/>
  <c r="G107" i="9"/>
  <c r="F107" i="9"/>
  <c r="G106" i="9"/>
  <c r="F106" i="9"/>
  <c r="G105" i="9"/>
  <c r="F105" i="9"/>
  <c r="G104" i="9"/>
  <c r="F104" i="9"/>
  <c r="G103" i="9"/>
  <c r="F103" i="9"/>
  <c r="G102" i="9"/>
  <c r="F102" i="9"/>
  <c r="G101" i="9"/>
  <c r="F101" i="9"/>
  <c r="G100" i="9"/>
  <c r="F100" i="9"/>
  <c r="G99" i="9"/>
  <c r="F99" i="9"/>
  <c r="G98" i="9"/>
  <c r="F98" i="9"/>
  <c r="G97" i="9"/>
  <c r="F97" i="9"/>
  <c r="G96" i="9"/>
  <c r="F96" i="9"/>
  <c r="G95" i="9"/>
  <c r="F95" i="9"/>
  <c r="G94" i="9"/>
  <c r="F94" i="9"/>
  <c r="G93" i="9"/>
  <c r="F93" i="9"/>
  <c r="G92" i="9"/>
  <c r="F92" i="9"/>
  <c r="G91" i="9"/>
  <c r="F91" i="9"/>
  <c r="G90" i="9"/>
  <c r="F90" i="9"/>
  <c r="G89" i="9"/>
  <c r="F89" i="9"/>
  <c r="G88" i="9"/>
  <c r="F88" i="9"/>
  <c r="G87" i="9"/>
  <c r="F87" i="9"/>
  <c r="G86" i="9"/>
  <c r="F86" i="9"/>
  <c r="G85" i="9"/>
  <c r="F85" i="9"/>
  <c r="G84" i="9"/>
  <c r="F84" i="9"/>
  <c r="G83" i="9"/>
  <c r="F83" i="9"/>
  <c r="G82" i="9"/>
  <c r="F82" i="9"/>
  <c r="G81" i="9"/>
  <c r="F81" i="9"/>
  <c r="G80" i="9"/>
  <c r="F80" i="9"/>
  <c r="G79" i="9"/>
  <c r="F79" i="9"/>
  <c r="G78" i="9"/>
  <c r="F78" i="9"/>
  <c r="G77" i="9"/>
  <c r="F77" i="9"/>
  <c r="G76" i="9"/>
  <c r="F76" i="9"/>
  <c r="G75" i="9"/>
  <c r="F75" i="9"/>
  <c r="G74" i="9"/>
  <c r="F74" i="9"/>
  <c r="G73" i="9"/>
  <c r="F73" i="9"/>
  <c r="G72" i="9"/>
  <c r="F72" i="9"/>
  <c r="G71" i="9"/>
  <c r="F71" i="9"/>
  <c r="G70" i="9"/>
  <c r="F70" i="9"/>
  <c r="G69" i="9"/>
  <c r="F69" i="9"/>
  <c r="G68" i="9"/>
  <c r="F68" i="9"/>
  <c r="G67" i="9"/>
  <c r="F67" i="9"/>
  <c r="G66" i="9"/>
  <c r="F66" i="9"/>
  <c r="G65" i="9"/>
  <c r="F65" i="9"/>
  <c r="G64" i="9"/>
  <c r="F64" i="9"/>
  <c r="G63" i="9"/>
  <c r="F63" i="9"/>
  <c r="G62" i="9"/>
  <c r="F62" i="9"/>
  <c r="G61" i="9"/>
  <c r="F61" i="9"/>
  <c r="G60" i="9"/>
  <c r="F60" i="9"/>
  <c r="G59" i="9"/>
  <c r="F59" i="9"/>
  <c r="G58" i="9"/>
  <c r="F58" i="9"/>
  <c r="G57" i="9"/>
  <c r="F57" i="9"/>
  <c r="G56" i="9"/>
  <c r="F56" i="9"/>
  <c r="G55" i="9"/>
  <c r="F55" i="9"/>
  <c r="G54" i="9"/>
  <c r="F54" i="9"/>
  <c r="G53" i="9"/>
  <c r="F53" i="9"/>
  <c r="G52" i="9"/>
  <c r="F52" i="9"/>
  <c r="G51" i="9"/>
  <c r="F51" i="9"/>
  <c r="G50" i="9"/>
  <c r="F50" i="9"/>
  <c r="G49" i="9"/>
  <c r="F49" i="9"/>
  <c r="G48" i="9"/>
  <c r="F48" i="9"/>
  <c r="G47" i="9"/>
  <c r="F47" i="9"/>
  <c r="G46" i="9"/>
  <c r="F46" i="9"/>
  <c r="G45" i="9"/>
  <c r="F45" i="9"/>
  <c r="G44" i="9"/>
  <c r="F44" i="9"/>
  <c r="G43" i="9"/>
  <c r="F43" i="9"/>
  <c r="G42" i="9"/>
  <c r="F42" i="9"/>
  <c r="G41" i="9"/>
  <c r="F41" i="9"/>
  <c r="G40" i="9"/>
  <c r="F40" i="9"/>
  <c r="G39" i="9"/>
  <c r="F39" i="9"/>
  <c r="G38" i="9"/>
  <c r="F38" i="9"/>
  <c r="G37" i="9"/>
  <c r="F37" i="9"/>
  <c r="G36" i="9"/>
  <c r="F36" i="9"/>
  <c r="G35" i="9"/>
  <c r="F35" i="9"/>
  <c r="G34" i="9"/>
  <c r="F34" i="9"/>
  <c r="G33" i="9"/>
  <c r="F33" i="9"/>
  <c r="G32" i="9"/>
  <c r="F32" i="9"/>
  <c r="G31" i="9"/>
  <c r="F31" i="9"/>
  <c r="F30" i="9"/>
  <c r="F29" i="9"/>
  <c r="F28" i="9"/>
  <c r="F27" i="9"/>
  <c r="F26" i="9"/>
  <c r="F25" i="9"/>
  <c r="F24" i="9"/>
  <c r="F23" i="9"/>
  <c r="F22" i="9"/>
  <c r="F21" i="9"/>
  <c r="F20" i="9"/>
  <c r="F19" i="9"/>
  <c r="F18" i="9"/>
  <c r="F17" i="9"/>
  <c r="F16" i="9"/>
  <c r="F15" i="9"/>
  <c r="F14" i="9"/>
  <c r="F13" i="9"/>
  <c r="F12" i="9"/>
  <c r="F11" i="9"/>
  <c r="F10" i="9"/>
  <c r="F9" i="9"/>
  <c r="F8" i="9"/>
  <c r="F7" i="9"/>
  <c r="F6" i="9"/>
  <c r="F5" i="9"/>
  <c r="P2" i="9"/>
  <c r="G122" i="8"/>
  <c r="F122" i="8"/>
  <c r="G121" i="8"/>
  <c r="F121" i="8"/>
  <c r="G120" i="8"/>
  <c r="F120" i="8"/>
  <c r="G119" i="8"/>
  <c r="F119" i="8"/>
  <c r="G118" i="8"/>
  <c r="F118" i="8"/>
  <c r="G117" i="8"/>
  <c r="F117" i="8"/>
  <c r="G116" i="8"/>
  <c r="F116" i="8"/>
  <c r="G115" i="8"/>
  <c r="F115" i="8"/>
  <c r="G114" i="8"/>
  <c r="F114" i="8"/>
  <c r="G113" i="8"/>
  <c r="F113" i="8"/>
  <c r="G112" i="8"/>
  <c r="F112" i="8"/>
  <c r="G111" i="8"/>
  <c r="F111" i="8"/>
  <c r="G110" i="8"/>
  <c r="F110" i="8"/>
  <c r="G109" i="8"/>
  <c r="F109" i="8"/>
  <c r="G108" i="8"/>
  <c r="F108" i="8"/>
  <c r="G107" i="8"/>
  <c r="F107" i="8"/>
  <c r="G106" i="8"/>
  <c r="F106" i="8"/>
  <c r="G105" i="8"/>
  <c r="F105" i="8"/>
  <c r="G104" i="8"/>
  <c r="F104" i="8"/>
  <c r="G103" i="8"/>
  <c r="F103" i="8"/>
  <c r="G102" i="8"/>
  <c r="F102" i="8"/>
  <c r="G101" i="8"/>
  <c r="F101" i="8"/>
  <c r="G100" i="8"/>
  <c r="F100" i="8"/>
  <c r="G99" i="8"/>
  <c r="F99" i="8"/>
  <c r="G98" i="8"/>
  <c r="F98" i="8"/>
  <c r="G97" i="8"/>
  <c r="F97" i="8"/>
  <c r="G96" i="8"/>
  <c r="F96" i="8"/>
  <c r="G95" i="8"/>
  <c r="F95" i="8"/>
  <c r="G94" i="8"/>
  <c r="F94" i="8"/>
  <c r="G93" i="8"/>
  <c r="F93" i="8"/>
  <c r="G92" i="8"/>
  <c r="F92" i="8"/>
  <c r="G91" i="8"/>
  <c r="F91" i="8"/>
  <c r="G90" i="8"/>
  <c r="F90" i="8"/>
  <c r="G89" i="8"/>
  <c r="F89" i="8"/>
  <c r="G88" i="8"/>
  <c r="F88" i="8"/>
  <c r="G87" i="8"/>
  <c r="F87" i="8"/>
  <c r="G86" i="8"/>
  <c r="F86" i="8"/>
  <c r="G85" i="8"/>
  <c r="F85" i="8"/>
  <c r="G84" i="8"/>
  <c r="F84" i="8"/>
  <c r="G83" i="8"/>
  <c r="F83" i="8"/>
  <c r="G82" i="8"/>
  <c r="F82" i="8"/>
  <c r="G81" i="8"/>
  <c r="F81" i="8"/>
  <c r="G80" i="8"/>
  <c r="F80" i="8"/>
  <c r="G79" i="8"/>
  <c r="F79" i="8"/>
  <c r="G78" i="8"/>
  <c r="F78" i="8"/>
  <c r="G77" i="8"/>
  <c r="F77" i="8"/>
  <c r="G76" i="8"/>
  <c r="F76" i="8"/>
  <c r="G75" i="8"/>
  <c r="F75" i="8"/>
  <c r="G74" i="8"/>
  <c r="F74" i="8"/>
  <c r="G73" i="8"/>
  <c r="F73" i="8"/>
  <c r="G72" i="8"/>
  <c r="F72" i="8"/>
  <c r="G71" i="8"/>
  <c r="F71" i="8"/>
  <c r="G70" i="8"/>
  <c r="F70" i="8"/>
  <c r="G69" i="8"/>
  <c r="F69" i="8"/>
  <c r="G68" i="8"/>
  <c r="F68" i="8"/>
  <c r="G67" i="8"/>
  <c r="F67" i="8"/>
  <c r="G66" i="8"/>
  <c r="F66" i="8"/>
  <c r="G65" i="8"/>
  <c r="F65" i="8"/>
  <c r="G64" i="8"/>
  <c r="F64" i="8"/>
  <c r="G63" i="8"/>
  <c r="F63" i="8"/>
  <c r="G62" i="8"/>
  <c r="F62" i="8"/>
  <c r="G61" i="8"/>
  <c r="F61" i="8"/>
  <c r="G60" i="8"/>
  <c r="F60" i="8"/>
  <c r="G59" i="8"/>
  <c r="F59" i="8"/>
  <c r="G58" i="8"/>
  <c r="F58" i="8"/>
  <c r="G57" i="8"/>
  <c r="F57" i="8"/>
  <c r="G56" i="8"/>
  <c r="F56" i="8"/>
  <c r="G55" i="8"/>
  <c r="F55" i="8"/>
  <c r="G54" i="8"/>
  <c r="F54" i="8"/>
  <c r="G53" i="8"/>
  <c r="F53" i="8"/>
  <c r="G52" i="8"/>
  <c r="F52" i="8"/>
  <c r="G51" i="8"/>
  <c r="F51" i="8"/>
  <c r="G50" i="8"/>
  <c r="F50" i="8"/>
  <c r="G49" i="8"/>
  <c r="F49" i="8"/>
  <c r="G48" i="8"/>
  <c r="F48" i="8"/>
  <c r="F47" i="8"/>
  <c r="F46" i="8"/>
  <c r="F45" i="8"/>
  <c r="F44" i="8"/>
  <c r="F43" i="8"/>
  <c r="F42" i="8"/>
  <c r="F41" i="8"/>
  <c r="F40" i="8"/>
  <c r="F39" i="8"/>
  <c r="G38" i="8"/>
  <c r="G39" i="8" s="1"/>
  <c r="G40" i="8" s="1"/>
  <c r="G41" i="8" s="1"/>
  <c r="G42" i="8" s="1"/>
  <c r="G43" i="8" s="1"/>
  <c r="G44" i="8" s="1"/>
  <c r="G45" i="8" s="1"/>
  <c r="G46" i="8" s="1"/>
  <c r="G47" i="8" s="1"/>
  <c r="F38" i="8"/>
  <c r="G37" i="8"/>
  <c r="F37" i="8"/>
  <c r="G36" i="8"/>
  <c r="F36" i="8"/>
  <c r="G35" i="8"/>
  <c r="F35" i="8"/>
  <c r="G34" i="8"/>
  <c r="F34" i="8"/>
  <c r="G33" i="8"/>
  <c r="F33" i="8"/>
  <c r="G32" i="8"/>
  <c r="F32" i="8"/>
  <c r="G31" i="8"/>
  <c r="F31" i="8"/>
  <c r="G30" i="8"/>
  <c r="F30" i="8"/>
  <c r="G29" i="8"/>
  <c r="F29" i="8"/>
  <c r="G28" i="8"/>
  <c r="F28" i="8"/>
  <c r="G27" i="8"/>
  <c r="F27" i="8"/>
  <c r="G26" i="8"/>
  <c r="F26" i="8"/>
  <c r="G25" i="8"/>
  <c r="F25" i="8"/>
  <c r="G24" i="8"/>
  <c r="F24" i="8"/>
  <c r="G23" i="8"/>
  <c r="F23" i="8"/>
  <c r="G22" i="8"/>
  <c r="F22" i="8"/>
  <c r="G21" i="8"/>
  <c r="F21" i="8"/>
  <c r="G20" i="8"/>
  <c r="F20" i="8"/>
  <c r="G19" i="8"/>
  <c r="F19" i="8"/>
  <c r="G18" i="8"/>
  <c r="F18" i="8"/>
  <c r="G17" i="8"/>
  <c r="F17" i="8"/>
  <c r="G16" i="8"/>
  <c r="F16" i="8"/>
  <c r="G15" i="8"/>
  <c r="F15" i="8"/>
  <c r="G14" i="8"/>
  <c r="F14" i="8"/>
  <c r="G13" i="8"/>
  <c r="F13" i="8"/>
  <c r="G12" i="8"/>
  <c r="F12" i="8"/>
  <c r="G11" i="8"/>
  <c r="F11" i="8"/>
  <c r="G10" i="8"/>
  <c r="F10" i="8"/>
  <c r="G9" i="8"/>
  <c r="F9" i="8"/>
  <c r="G8" i="8"/>
  <c r="F8" i="8"/>
  <c r="G7" i="8"/>
  <c r="F7" i="8"/>
  <c r="G6" i="8"/>
  <c r="F6" i="8"/>
  <c r="G5" i="8"/>
  <c r="F5" i="8"/>
  <c r="O2" i="8"/>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53" i="4"/>
  <c r="G54" i="4" s="1"/>
  <c r="G55" i="4" s="1"/>
  <c r="G56" i="4" s="1"/>
  <c r="G57" i="4" s="1"/>
  <c r="G58" i="4" s="1"/>
  <c r="G59" i="4" s="1"/>
  <c r="G60" i="4" s="1"/>
  <c r="G61" i="4" s="1"/>
  <c r="G62" i="4" s="1"/>
  <c r="G63" i="4" s="1"/>
  <c r="G64" i="4" s="1"/>
  <c r="G65" i="4" s="1"/>
  <c r="G66" i="4" s="1"/>
  <c r="G67" i="4" s="1"/>
  <c r="G68" i="4" s="1"/>
  <c r="G69" i="4" s="1"/>
  <c r="G70" i="4" s="1"/>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Q2" i="4"/>
  <c r="R2" i="7" l="1"/>
  <c r="G108" i="7"/>
  <c r="F108" i="7"/>
  <c r="G107" i="7"/>
  <c r="F107" i="7"/>
  <c r="G106" i="7"/>
  <c r="F106" i="7"/>
  <c r="G105" i="7"/>
  <c r="F105" i="7"/>
  <c r="G104" i="7"/>
  <c r="F104" i="7"/>
  <c r="G103" i="7"/>
  <c r="F103" i="7"/>
  <c r="G102" i="7"/>
  <c r="F102" i="7"/>
  <c r="G101" i="7"/>
  <c r="F101" i="7"/>
  <c r="G100" i="7"/>
  <c r="F100" i="7"/>
  <c r="G99" i="7"/>
  <c r="F99" i="7"/>
  <c r="G98" i="7"/>
  <c r="F98" i="7"/>
  <c r="G97" i="7"/>
  <c r="F97" i="7"/>
  <c r="G96" i="7"/>
  <c r="F96" i="7"/>
  <c r="G95" i="7"/>
  <c r="F95" i="7"/>
  <c r="G94" i="7"/>
  <c r="F94" i="7"/>
  <c r="G93" i="7"/>
  <c r="F93" i="7"/>
  <c r="G92" i="7"/>
  <c r="F92" i="7"/>
  <c r="G91" i="7"/>
  <c r="F91" i="7"/>
  <c r="G90" i="7"/>
  <c r="F90" i="7"/>
  <c r="G89" i="7"/>
  <c r="F89" i="7"/>
  <c r="G88" i="7"/>
  <c r="F88" i="7"/>
  <c r="G87" i="7"/>
  <c r="F87" i="7"/>
  <c r="G86" i="7"/>
  <c r="F86" i="7"/>
  <c r="G85" i="7"/>
  <c r="F85" i="7"/>
  <c r="G84" i="7"/>
  <c r="F84" i="7"/>
  <c r="G83" i="7"/>
  <c r="F83" i="7"/>
  <c r="G82" i="7"/>
  <c r="F82" i="7"/>
  <c r="G81" i="7"/>
  <c r="F81" i="7"/>
  <c r="G80" i="7"/>
  <c r="F80" i="7"/>
  <c r="G79" i="7"/>
  <c r="F79" i="7"/>
  <c r="G78" i="7"/>
  <c r="F78" i="7"/>
  <c r="G77" i="7"/>
  <c r="F77" i="7"/>
  <c r="G76" i="7"/>
  <c r="F76" i="7"/>
  <c r="G75" i="7"/>
  <c r="F75" i="7"/>
  <c r="G74" i="7"/>
  <c r="F74" i="7"/>
  <c r="G73" i="7"/>
  <c r="F73" i="7"/>
  <c r="G72" i="7"/>
  <c r="F72" i="7"/>
  <c r="G71" i="7"/>
  <c r="F71" i="7"/>
  <c r="G70" i="7"/>
  <c r="F70" i="7"/>
  <c r="G69" i="7"/>
  <c r="F69" i="7"/>
  <c r="G68" i="7"/>
  <c r="F68" i="7"/>
  <c r="G67" i="7"/>
  <c r="F67" i="7"/>
  <c r="G66" i="7"/>
  <c r="F66" i="7"/>
  <c r="G65" i="7"/>
  <c r="F65" i="7"/>
  <c r="G64" i="7"/>
  <c r="F64" i="7"/>
  <c r="G63" i="7"/>
  <c r="F63" i="7"/>
  <c r="G62" i="7"/>
  <c r="F62" i="7"/>
  <c r="G61" i="7"/>
  <c r="F61" i="7"/>
  <c r="G60" i="7"/>
  <c r="F60" i="7"/>
  <c r="G59" i="7"/>
  <c r="F59" i="7"/>
  <c r="G58" i="7"/>
  <c r="F58" i="7"/>
  <c r="G57" i="7"/>
  <c r="F57" i="7"/>
  <c r="G56" i="7"/>
  <c r="F56" i="7"/>
  <c r="G55" i="7"/>
  <c r="F55" i="7"/>
  <c r="G54" i="7"/>
  <c r="F54" i="7"/>
  <c r="G53" i="7"/>
  <c r="F53" i="7"/>
  <c r="G52" i="7"/>
  <c r="F52" i="7"/>
  <c r="G51" i="7"/>
  <c r="F51" i="7"/>
  <c r="G50" i="7"/>
  <c r="F50" i="7"/>
  <c r="G49" i="7"/>
  <c r="F49" i="7"/>
  <c r="G48" i="7"/>
  <c r="F48" i="7"/>
  <c r="G47" i="7"/>
  <c r="F47" i="7"/>
  <c r="G46" i="7"/>
  <c r="F46" i="7"/>
  <c r="G45" i="7"/>
  <c r="F45" i="7"/>
  <c r="G44" i="7"/>
  <c r="F44" i="7"/>
  <c r="G43" i="7"/>
  <c r="F43" i="7"/>
  <c r="G42" i="7"/>
  <c r="F42" i="7"/>
  <c r="G41" i="7"/>
  <c r="F41" i="7"/>
  <c r="G40" i="7"/>
  <c r="F40" i="7"/>
  <c r="G39" i="7"/>
  <c r="F39" i="7"/>
  <c r="G38" i="7"/>
  <c r="F38" i="7"/>
  <c r="G37" i="7"/>
  <c r="F37" i="7"/>
  <c r="G36" i="7"/>
  <c r="F36" i="7"/>
  <c r="G35" i="7"/>
  <c r="F35" i="7"/>
  <c r="G34" i="7"/>
  <c r="F34" i="7"/>
  <c r="G33" i="7"/>
  <c r="F33" i="7"/>
  <c r="G32" i="7"/>
  <c r="F3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F11" i="7"/>
  <c r="F10" i="7"/>
  <c r="F9" i="7"/>
  <c r="F8" i="7"/>
  <c r="F7" i="7"/>
  <c r="F6" i="7"/>
  <c r="F5" i="7"/>
  <c r="G142" i="6" l="1"/>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Q2" i="13" l="1"/>
  <c r="Q2" i="15"/>
  <c r="Q2" i="14"/>
  <c r="P2" i="12"/>
  <c r="M2" i="11"/>
  <c r="O2" i="10"/>
  <c r="Q2" i="9"/>
  <c r="P2" i="8"/>
  <c r="S2" i="7"/>
  <c r="Q2" i="6"/>
  <c r="G3" i="6"/>
  <c r="G4" i="6" s="1"/>
  <c r="G5" i="6" s="1"/>
  <c r="G6" i="6" s="1"/>
  <c r="G7" i="6" s="1"/>
  <c r="G8" i="6" s="1"/>
  <c r="G9" i="6" s="1"/>
  <c r="G10" i="6" s="1"/>
  <c r="G11" i="6" s="1"/>
  <c r="G12" i="6" s="1"/>
  <c r="G13" i="6" s="1"/>
  <c r="G14" i="6" s="1"/>
  <c r="G15" i="6" s="1"/>
  <c r="G16" i="6" s="1"/>
  <c r="G17" i="6" s="1"/>
  <c r="G18" i="6" s="1"/>
  <c r="G19" i="6" s="1"/>
  <c r="G20" i="6" s="1"/>
  <c r="G21" i="6" s="1"/>
  <c r="G22" i="6" s="1"/>
  <c r="G23" i="6" s="1"/>
  <c r="F4" i="13" l="1"/>
  <c r="F3" i="13"/>
  <c r="F5" i="12"/>
  <c r="F4" i="12"/>
  <c r="F3" i="12"/>
  <c r="F4" i="9"/>
  <c r="F3" i="9"/>
  <c r="F4" i="8"/>
  <c r="F3" i="8"/>
  <c r="F4" i="7"/>
  <c r="F3" i="7"/>
  <c r="E7" i="3" l="1"/>
  <c r="G3" i="15" l="1"/>
  <c r="G4" i="15" s="1"/>
  <c r="G5" i="15" s="1"/>
  <c r="G6" i="15" s="1"/>
  <c r="G7" i="15" s="1"/>
  <c r="G8" i="15" s="1"/>
  <c r="G9" i="15" s="1"/>
  <c r="G10" i="15" s="1"/>
  <c r="G11" i="15" s="1"/>
  <c r="G12" i="15" s="1"/>
  <c r="G13" i="15" s="1"/>
  <c r="G14" i="15" s="1"/>
  <c r="G15" i="15" s="1"/>
  <c r="G16" i="15" s="1"/>
  <c r="G17" i="15" s="1"/>
  <c r="G18" i="15" s="1"/>
  <c r="G19" i="15" s="1"/>
  <c r="G20" i="15" s="1"/>
  <c r="G21" i="15" s="1"/>
  <c r="G22" i="15" s="1"/>
  <c r="G23" i="15" s="1"/>
  <c r="G24" i="15" s="1"/>
  <c r="G25" i="15" s="1"/>
  <c r="G26" i="15" s="1"/>
  <c r="G3" i="14"/>
  <c r="G4" i="14" s="1"/>
  <c r="G3" i="13"/>
  <c r="G4" i="13" s="1"/>
  <c r="G5" i="13" s="1"/>
  <c r="G6" i="13" s="1"/>
  <c r="G7" i="13" s="1"/>
  <c r="G8" i="13" s="1"/>
  <c r="G9" i="13" s="1"/>
  <c r="G10" i="13" s="1"/>
  <c r="G11" i="13" s="1"/>
  <c r="G12" i="13" s="1"/>
  <c r="G13" i="13" s="1"/>
  <c r="G14" i="13" s="1"/>
  <c r="G15" i="13" s="1"/>
  <c r="G16" i="13" s="1"/>
  <c r="G17" i="13" s="1"/>
  <c r="G18" i="13" s="1"/>
  <c r="G19" i="13" s="1"/>
  <c r="G20" i="13" s="1"/>
  <c r="G21" i="13" s="1"/>
  <c r="G22" i="13" s="1"/>
  <c r="G23" i="13" s="1"/>
  <c r="G24" i="13" s="1"/>
  <c r="G25" i="13" s="1"/>
  <c r="G26" i="13" s="1"/>
  <c r="G27" i="13" s="1"/>
  <c r="G28" i="13" s="1"/>
  <c r="G29" i="13" s="1"/>
  <c r="G30" i="13" s="1"/>
  <c r="G31" i="13" s="1"/>
  <c r="G32" i="13" s="1"/>
  <c r="G3" i="12"/>
  <c r="G4" i="12" s="1"/>
  <c r="G5" i="12" s="1"/>
  <c r="G6" i="12" s="1"/>
  <c r="G7" i="12" s="1"/>
  <c r="G8" i="12" s="1"/>
  <c r="G9" i="12" s="1"/>
  <c r="G10" i="12" s="1"/>
  <c r="G11" i="12" s="1"/>
  <c r="G12" i="12" s="1"/>
  <c r="G13" i="12" s="1"/>
  <c r="G14" i="12" s="1"/>
  <c r="G15" i="12" s="1"/>
  <c r="G16" i="12" s="1"/>
  <c r="G17" i="12" s="1"/>
  <c r="G18" i="12" s="1"/>
  <c r="G19" i="12" s="1"/>
  <c r="G20" i="12" s="1"/>
  <c r="G21" i="12" s="1"/>
  <c r="G22" i="12" s="1"/>
  <c r="G23" i="12" s="1"/>
  <c r="G24" i="12" s="1"/>
  <c r="G25" i="12" s="1"/>
  <c r="G26" i="12" s="1"/>
  <c r="G27" i="12" s="1"/>
  <c r="G28" i="12" s="1"/>
  <c r="G29" i="12" s="1"/>
  <c r="G30" i="12" s="1"/>
  <c r="G31" i="12" s="1"/>
  <c r="G32" i="12" s="1"/>
  <c r="G33" i="12" s="1"/>
  <c r="G34" i="12" s="1"/>
  <c r="G35" i="12" s="1"/>
  <c r="G36" i="12" s="1"/>
  <c r="G37" i="12" s="1"/>
  <c r="G4" i="11"/>
  <c r="G5" i="11" s="1"/>
  <c r="G6" i="11" s="1"/>
  <c r="G7" i="11" s="1"/>
  <c r="G8" i="11" s="1"/>
  <c r="G9" i="11" s="1"/>
  <c r="G10" i="11" s="1"/>
  <c r="G11" i="11" s="1"/>
  <c r="G12" i="11" s="1"/>
  <c r="G13" i="11" s="1"/>
  <c r="G14" i="11" s="1"/>
  <c r="G15" i="11" s="1"/>
  <c r="G16" i="11" s="1"/>
  <c r="G17" i="11" s="1"/>
  <c r="G18" i="11" s="1"/>
  <c r="G19" i="11" s="1"/>
  <c r="G20" i="11" s="1"/>
  <c r="G21" i="11" s="1"/>
  <c r="G22" i="11" s="1"/>
  <c r="G23" i="11" s="1"/>
  <c r="G24" i="11" s="1"/>
  <c r="G25" i="11" s="1"/>
  <c r="G26" i="11" s="1"/>
  <c r="G27" i="11" s="1"/>
  <c r="G3" i="11"/>
  <c r="G3" i="10"/>
  <c r="G4" i="10" s="1"/>
  <c r="G5" i="10" s="1"/>
  <c r="G6" i="10" s="1"/>
  <c r="G7" i="10" s="1"/>
  <c r="G8" i="10" s="1"/>
  <c r="G9" i="10" s="1"/>
  <c r="G10" i="10" s="1"/>
  <c r="G11" i="10" s="1"/>
  <c r="G12" i="10" s="1"/>
  <c r="G13" i="10" s="1"/>
  <c r="G14" i="10" s="1"/>
  <c r="G15" i="10" s="1"/>
  <c r="G16" i="10" s="1"/>
  <c r="G17" i="10" s="1"/>
  <c r="G18" i="10" s="1"/>
  <c r="G19" i="10" s="1"/>
  <c r="G20" i="10" s="1"/>
  <c r="G21" i="10" s="1"/>
  <c r="G22" i="10" s="1"/>
  <c r="G23" i="10" s="1"/>
  <c r="G24" i="10" s="1"/>
  <c r="G25" i="10" s="1"/>
  <c r="G26" i="10" s="1"/>
  <c r="G27" i="10" s="1"/>
  <c r="G28" i="10" s="1"/>
  <c r="G29" i="10" s="1"/>
  <c r="G4" i="9"/>
  <c r="G5" i="9" s="1"/>
  <c r="G6" i="9" s="1"/>
  <c r="G7" i="9" s="1"/>
  <c r="G8" i="9" s="1"/>
  <c r="G9" i="9" s="1"/>
  <c r="G10" i="9" s="1"/>
  <c r="G11" i="9" s="1"/>
  <c r="G12" i="9" s="1"/>
  <c r="G13" i="9" s="1"/>
  <c r="G14" i="9" s="1"/>
  <c r="G15" i="9" s="1"/>
  <c r="G16" i="9" s="1"/>
  <c r="G17" i="9" s="1"/>
  <c r="G18" i="9" s="1"/>
  <c r="G19" i="9" s="1"/>
  <c r="G20" i="9" s="1"/>
  <c r="G21" i="9" s="1"/>
  <c r="G22" i="9" s="1"/>
  <c r="G23" i="9" s="1"/>
  <c r="G24" i="9" s="1"/>
  <c r="G25" i="9" s="1"/>
  <c r="G26" i="9" s="1"/>
  <c r="G27" i="9" s="1"/>
  <c r="G28" i="9" s="1"/>
  <c r="G29" i="9" s="1"/>
  <c r="G30" i="9" s="1"/>
  <c r="G3" i="9"/>
  <c r="G4" i="8"/>
  <c r="G3" i="8"/>
  <c r="G3" i="7"/>
  <c r="G4" i="7" s="1"/>
  <c r="G5" i="7" s="1"/>
  <c r="G6" i="7" s="1"/>
  <c r="G7" i="7" s="1"/>
  <c r="G8" i="7" s="1"/>
  <c r="G9" i="7" s="1"/>
  <c r="G10" i="7" s="1"/>
  <c r="G11" i="7" s="1"/>
  <c r="G3" i="4"/>
  <c r="G4" i="4" s="1"/>
  <c r="G5" i="4" s="1"/>
  <c r="G6" i="4" s="1"/>
  <c r="G7" i="4" s="1"/>
  <c r="G8" i="4" s="1"/>
  <c r="G9" i="4" s="1"/>
  <c r="G10" i="4" s="1"/>
  <c r="G11" i="4" s="1"/>
  <c r="G12" i="4" s="1"/>
  <c r="G13" i="4" s="1"/>
  <c r="G14" i="4" s="1"/>
  <c r="E3" i="15"/>
  <c r="E4" i="15" s="1"/>
  <c r="E5" i="15" s="1"/>
  <c r="E6" i="15" s="1"/>
  <c r="E7" i="15" s="1"/>
  <c r="E8" i="15" s="1"/>
  <c r="E9" i="15" s="1"/>
  <c r="E10" i="15" s="1"/>
  <c r="E11" i="15" s="1"/>
  <c r="E12" i="15" s="1"/>
  <c r="E13" i="15" s="1"/>
  <c r="E14" i="15" s="1"/>
  <c r="E15" i="15" s="1"/>
  <c r="E16" i="15" s="1"/>
  <c r="E17" i="15" s="1"/>
  <c r="E18" i="15" s="1"/>
  <c r="E19" i="15" s="1"/>
  <c r="E20" i="15" s="1"/>
  <c r="E21" i="15" s="1"/>
  <c r="E22" i="15" s="1"/>
  <c r="E23" i="15" s="1"/>
  <c r="E24" i="15" s="1"/>
  <c r="E25" i="15" s="1"/>
  <c r="E26" i="15" s="1"/>
  <c r="E27" i="15" s="1"/>
  <c r="E28" i="15" s="1"/>
  <c r="E29" i="15" s="1"/>
  <c r="E30" i="15" s="1"/>
  <c r="E31" i="15" s="1"/>
  <c r="E32" i="15" s="1"/>
  <c r="E33" i="15" s="1"/>
  <c r="E34" i="15" s="1"/>
  <c r="E35" i="15" s="1"/>
  <c r="E36" i="15" s="1"/>
  <c r="E37" i="15" s="1"/>
  <c r="E38" i="15" s="1"/>
  <c r="E39" i="15" s="1"/>
  <c r="E40" i="15" s="1"/>
  <c r="E41" i="15" s="1"/>
  <c r="E42" i="15" s="1"/>
  <c r="E43" i="15" s="1"/>
  <c r="E44" i="15" s="1"/>
  <c r="E45" i="15" s="1"/>
  <c r="E46" i="15" s="1"/>
  <c r="E47" i="15" s="1"/>
  <c r="E48" i="15" s="1"/>
  <c r="E49" i="15" s="1"/>
  <c r="E50" i="15" s="1"/>
  <c r="E51" i="15" s="1"/>
  <c r="E52" i="15" s="1"/>
  <c r="E53" i="15" s="1"/>
  <c r="E54" i="15" s="1"/>
  <c r="E55" i="15" s="1"/>
  <c r="E56" i="15" s="1"/>
  <c r="E57" i="15" s="1"/>
  <c r="E58" i="15" s="1"/>
  <c r="E59" i="15" s="1"/>
  <c r="E60" i="15" s="1"/>
  <c r="E61" i="15" s="1"/>
  <c r="E62" i="15" s="1"/>
  <c r="E63" i="15" s="1"/>
  <c r="E64" i="15" s="1"/>
  <c r="E65" i="15" s="1"/>
  <c r="E66" i="15" s="1"/>
  <c r="E67" i="15" s="1"/>
  <c r="E68" i="15" s="1"/>
  <c r="E69" i="15" s="1"/>
  <c r="E70" i="15" s="1"/>
  <c r="E71" i="15" s="1"/>
  <c r="E72" i="15" s="1"/>
  <c r="E73" i="15" s="1"/>
  <c r="E74" i="15" s="1"/>
  <c r="E75" i="15" s="1"/>
  <c r="E76" i="15" s="1"/>
  <c r="E77" i="15" s="1"/>
  <c r="E78" i="15" s="1"/>
  <c r="E79" i="15" s="1"/>
  <c r="E80" i="15" s="1"/>
  <c r="E81" i="15" s="1"/>
  <c r="E82" i="15" s="1"/>
  <c r="E83" i="15" s="1"/>
  <c r="D3" i="15"/>
  <c r="D4" i="15" s="1"/>
  <c r="D5" i="15" s="1"/>
  <c r="D6" i="15" s="1"/>
  <c r="D7" i="15" s="1"/>
  <c r="D8" i="15" s="1"/>
  <c r="D9" i="15" s="1"/>
  <c r="D10" i="15" s="1"/>
  <c r="D11" i="15" s="1"/>
  <c r="D12" i="15" s="1"/>
  <c r="D13" i="15" s="1"/>
  <c r="D14" i="15" s="1"/>
  <c r="D15" i="15" s="1"/>
  <c r="D16" i="15" s="1"/>
  <c r="D17" i="15" s="1"/>
  <c r="D18" i="15" s="1"/>
  <c r="D19" i="15" s="1"/>
  <c r="D20" i="15" s="1"/>
  <c r="D21" i="15" s="1"/>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C3" i="15"/>
  <c r="C4" i="15" s="1"/>
  <c r="C5" i="15" s="1"/>
  <c r="C6" i="15" s="1"/>
  <c r="C7" i="15" s="1"/>
  <c r="C8" i="15" s="1"/>
  <c r="C9" i="15" s="1"/>
  <c r="C10" i="15" s="1"/>
  <c r="C11" i="15" s="1"/>
  <c r="C12" i="15" s="1"/>
  <c r="C13" i="15" s="1"/>
  <c r="C14" i="15" s="1"/>
  <c r="C15" i="15" s="1"/>
  <c r="C16" i="15" s="1"/>
  <c r="C17" i="15" s="1"/>
  <c r="C18" i="15" s="1"/>
  <c r="C19" i="15" s="1"/>
  <c r="C20" i="15" s="1"/>
  <c r="C21" i="15" s="1"/>
  <c r="C22" i="15" s="1"/>
  <c r="C23" i="15" s="1"/>
  <c r="C24" i="15" s="1"/>
  <c r="C25" i="15" s="1"/>
  <c r="C26" i="15" s="1"/>
  <c r="C27" i="15" s="1"/>
  <c r="C28" i="15" s="1"/>
  <c r="C29" i="15" s="1"/>
  <c r="C30" i="15" s="1"/>
  <c r="C31" i="15" s="1"/>
  <c r="C32" i="15" s="1"/>
  <c r="C33" i="15" s="1"/>
  <c r="C34" i="15" s="1"/>
  <c r="C35" i="15" s="1"/>
  <c r="C36" i="15" s="1"/>
  <c r="C37" i="15" s="1"/>
  <c r="C38" i="15" s="1"/>
  <c r="C39" i="15" s="1"/>
  <c r="C40" i="15" s="1"/>
  <c r="C41" i="15" s="1"/>
  <c r="C42" i="15" s="1"/>
  <c r="C43" i="15" s="1"/>
  <c r="C44" i="15" s="1"/>
  <c r="C45" i="15" s="1"/>
  <c r="C46" i="15" s="1"/>
  <c r="C47" i="15" s="1"/>
  <c r="C48" i="15" s="1"/>
  <c r="C49" i="15" s="1"/>
  <c r="C50" i="15" s="1"/>
  <c r="C51" i="15" s="1"/>
  <c r="C52" i="15" s="1"/>
  <c r="C53" i="15" s="1"/>
  <c r="C54" i="15" s="1"/>
  <c r="C55" i="15" s="1"/>
  <c r="C56" i="15" s="1"/>
  <c r="C57" i="15" s="1"/>
  <c r="C58" i="15" s="1"/>
  <c r="C59" i="15" s="1"/>
  <c r="C60" i="15" s="1"/>
  <c r="C61" i="15" s="1"/>
  <c r="C62" i="15" s="1"/>
  <c r="C63" i="15" s="1"/>
  <c r="C64" i="15" s="1"/>
  <c r="C65" i="15" s="1"/>
  <c r="C66" i="15" s="1"/>
  <c r="C67" i="15" s="1"/>
  <c r="C68" i="15" s="1"/>
  <c r="C69" i="15" s="1"/>
  <c r="C70" i="15" s="1"/>
  <c r="C71" i="15" s="1"/>
  <c r="C72" i="15" s="1"/>
  <c r="C73" i="15" s="1"/>
  <c r="C74" i="15" s="1"/>
  <c r="C75" i="15" s="1"/>
  <c r="C76" i="15" s="1"/>
  <c r="C77" i="15" s="1"/>
  <c r="C78" i="15" s="1"/>
  <c r="C79" i="15" s="1"/>
  <c r="C80" i="15" s="1"/>
  <c r="C81" i="15" s="1"/>
  <c r="C82" i="15" s="1"/>
  <c r="C83" i="15" s="1"/>
  <c r="B3" i="15"/>
  <c r="B4" i="15" s="1"/>
  <c r="B5" i="15" s="1"/>
  <c r="B6" i="15" s="1"/>
  <c r="B7" i="15" s="1"/>
  <c r="B8" i="15" s="1"/>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 r="B71" i="15" s="1"/>
  <c r="B72" i="15" s="1"/>
  <c r="B73" i="15" s="1"/>
  <c r="B74" i="15" s="1"/>
  <c r="B75" i="15" s="1"/>
  <c r="B76" i="15" s="1"/>
  <c r="B77" i="15" s="1"/>
  <c r="B78" i="15" s="1"/>
  <c r="B79" i="15" s="1"/>
  <c r="B80" i="15" s="1"/>
  <c r="B81" i="15" s="1"/>
  <c r="B82" i="15" s="1"/>
  <c r="B83" i="15" s="1"/>
  <c r="E3" i="14"/>
  <c r="E4" i="14" s="1"/>
  <c r="E5" i="14" s="1"/>
  <c r="E6" i="14" s="1"/>
  <c r="E7" i="14" s="1"/>
  <c r="E8" i="14" s="1"/>
  <c r="E9" i="14" s="1"/>
  <c r="E10" i="14" s="1"/>
  <c r="E11" i="14" s="1"/>
  <c r="E12" i="14" s="1"/>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33" i="14" s="1"/>
  <c r="E34" i="14" s="1"/>
  <c r="E35" i="14" s="1"/>
  <c r="E36" i="14" s="1"/>
  <c r="E37" i="14" s="1"/>
  <c r="E38" i="14" s="1"/>
  <c r="E39" i="14" s="1"/>
  <c r="E40" i="14" s="1"/>
  <c r="E41" i="14" s="1"/>
  <c r="E42" i="14" s="1"/>
  <c r="E43" i="14" s="1"/>
  <c r="E44" i="14" s="1"/>
  <c r="E45" i="14" s="1"/>
  <c r="E46" i="14" s="1"/>
  <c r="E47" i="14" s="1"/>
  <c r="E48" i="14" s="1"/>
  <c r="E49" i="14" s="1"/>
  <c r="E50" i="14" s="1"/>
  <c r="E51" i="14" s="1"/>
  <c r="E52" i="14" s="1"/>
  <c r="E53" i="14" s="1"/>
  <c r="E54" i="14" s="1"/>
  <c r="E55" i="14" s="1"/>
  <c r="E56" i="14" s="1"/>
  <c r="E57" i="14" s="1"/>
  <c r="E58" i="14" s="1"/>
  <c r="E59" i="14" s="1"/>
  <c r="E60" i="14" s="1"/>
  <c r="E61" i="14" s="1"/>
  <c r="E62" i="14" s="1"/>
  <c r="E63" i="14" s="1"/>
  <c r="E64" i="14" s="1"/>
  <c r="E65" i="14" s="1"/>
  <c r="E66" i="14" s="1"/>
  <c r="E67" i="14" s="1"/>
  <c r="E68" i="14" s="1"/>
  <c r="E69" i="14" s="1"/>
  <c r="E70" i="14" s="1"/>
  <c r="E71" i="14" s="1"/>
  <c r="E72" i="14" s="1"/>
  <c r="E73" i="14" s="1"/>
  <c r="E74" i="14" s="1"/>
  <c r="E75" i="14" s="1"/>
  <c r="E76" i="14" s="1"/>
  <c r="E77" i="14" s="1"/>
  <c r="E78" i="14" s="1"/>
  <c r="E79" i="14" s="1"/>
  <c r="E80" i="14" s="1"/>
  <c r="E81" i="14" s="1"/>
  <c r="E82" i="14" s="1"/>
  <c r="E83" i="14" s="1"/>
  <c r="D3" i="14"/>
  <c r="D4" i="14" s="1"/>
  <c r="D5" i="14" s="1"/>
  <c r="D6" i="14" s="1"/>
  <c r="D7" i="14" s="1"/>
  <c r="D8" i="14" s="1"/>
  <c r="D9" i="14" s="1"/>
  <c r="D10" i="14" s="1"/>
  <c r="D11" i="14" s="1"/>
  <c r="D12" i="14" s="1"/>
  <c r="D13" i="14" s="1"/>
  <c r="D14" i="14" s="1"/>
  <c r="D15" i="14" s="1"/>
  <c r="D16" i="14" s="1"/>
  <c r="D17" i="14" s="1"/>
  <c r="D18" i="14" s="1"/>
  <c r="D19" i="14" s="1"/>
  <c r="D20" i="14" s="1"/>
  <c r="D21" i="14" s="1"/>
  <c r="D22" i="14" s="1"/>
  <c r="D23" i="14" s="1"/>
  <c r="D24" i="14" s="1"/>
  <c r="D25" i="14" s="1"/>
  <c r="D26" i="14" s="1"/>
  <c r="D27" i="14" s="1"/>
  <c r="D28" i="14" s="1"/>
  <c r="D29" i="14" s="1"/>
  <c r="D30" i="14" s="1"/>
  <c r="D31" i="14" s="1"/>
  <c r="D32" i="14" s="1"/>
  <c r="D33" i="14" s="1"/>
  <c r="D34" i="14" s="1"/>
  <c r="D35" i="14" s="1"/>
  <c r="D36" i="14" s="1"/>
  <c r="D37" i="14" s="1"/>
  <c r="D38" i="14" s="1"/>
  <c r="D39" i="14" s="1"/>
  <c r="D40" i="14" s="1"/>
  <c r="D41" i="14" s="1"/>
  <c r="D42" i="14" s="1"/>
  <c r="D43" i="14" s="1"/>
  <c r="D44" i="14" s="1"/>
  <c r="D45" i="14" s="1"/>
  <c r="D46" i="14" s="1"/>
  <c r="D47" i="14" s="1"/>
  <c r="D48" i="14" s="1"/>
  <c r="D49" i="14" s="1"/>
  <c r="D50" i="14" s="1"/>
  <c r="D51" i="14" s="1"/>
  <c r="D52" i="14" s="1"/>
  <c r="D53" i="14" s="1"/>
  <c r="D54" i="14" s="1"/>
  <c r="D55" i="14" s="1"/>
  <c r="D56" i="14" s="1"/>
  <c r="D57" i="14" s="1"/>
  <c r="D58" i="14" s="1"/>
  <c r="D59" i="14" s="1"/>
  <c r="D60" i="14" s="1"/>
  <c r="D61" i="14" s="1"/>
  <c r="D62" i="14" s="1"/>
  <c r="D63" i="14" s="1"/>
  <c r="D64" i="14" s="1"/>
  <c r="D65" i="14" s="1"/>
  <c r="D66" i="14" s="1"/>
  <c r="D67" i="14" s="1"/>
  <c r="D68" i="14" s="1"/>
  <c r="D69" i="14" s="1"/>
  <c r="D70" i="14" s="1"/>
  <c r="D71" i="14" s="1"/>
  <c r="D72" i="14" s="1"/>
  <c r="D73" i="14" s="1"/>
  <c r="D74" i="14" s="1"/>
  <c r="D75" i="14" s="1"/>
  <c r="D76" i="14" s="1"/>
  <c r="D77" i="14" s="1"/>
  <c r="D78" i="14" s="1"/>
  <c r="D79" i="14" s="1"/>
  <c r="D80" i="14" s="1"/>
  <c r="D81" i="14" s="1"/>
  <c r="D82" i="14" s="1"/>
  <c r="D83"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B3" i="14"/>
  <c r="B4" i="14" s="1"/>
  <c r="B5" i="14" s="1"/>
  <c r="B6" i="14" s="1"/>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59" i="14" s="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B82" i="14" s="1"/>
  <c r="B83" i="14" s="1"/>
  <c r="E3" i="13"/>
  <c r="E4" i="13" s="1"/>
  <c r="E5" i="13" s="1"/>
  <c r="E6" i="13" s="1"/>
  <c r="E7" i="13" s="1"/>
  <c r="E8" i="13" s="1"/>
  <c r="E9" i="13" s="1"/>
  <c r="E10" i="13" s="1"/>
  <c r="E11" i="13" s="1"/>
  <c r="E12" i="13" s="1"/>
  <c r="E13" i="13" s="1"/>
  <c r="E14" i="13" s="1"/>
  <c r="E15" i="13" s="1"/>
  <c r="E16" i="13" s="1"/>
  <c r="E17" i="13" s="1"/>
  <c r="E18" i="13" s="1"/>
  <c r="E19" i="13" s="1"/>
  <c r="E20" i="13" s="1"/>
  <c r="E21" i="13" s="1"/>
  <c r="E22" i="13" s="1"/>
  <c r="E23" i="13" s="1"/>
  <c r="E24" i="13" s="1"/>
  <c r="E25" i="13" s="1"/>
  <c r="E26" i="13" s="1"/>
  <c r="E27" i="13" s="1"/>
  <c r="E28" i="13" s="1"/>
  <c r="E29" i="13" s="1"/>
  <c r="E30" i="13" s="1"/>
  <c r="E31" i="13" s="1"/>
  <c r="E32" i="13" s="1"/>
  <c r="E33" i="13" s="1"/>
  <c r="E34" i="13" s="1"/>
  <c r="E35" i="13" s="1"/>
  <c r="E36" i="13" s="1"/>
  <c r="E37" i="13" s="1"/>
  <c r="E38" i="13" s="1"/>
  <c r="E39" i="13" s="1"/>
  <c r="E40" i="13" s="1"/>
  <c r="E41" i="13" s="1"/>
  <c r="E42" i="13" s="1"/>
  <c r="E43" i="13" s="1"/>
  <c r="D3" i="13"/>
  <c r="D4" i="13" s="1"/>
  <c r="D5" i="13" s="1"/>
  <c r="D6" i="13" s="1"/>
  <c r="D7" i="13" s="1"/>
  <c r="D8" i="13" s="1"/>
  <c r="D9" i="13" s="1"/>
  <c r="D10" i="13" s="1"/>
  <c r="D11" i="13" s="1"/>
  <c r="D12" i="13" s="1"/>
  <c r="D13" i="13" s="1"/>
  <c r="D14" i="13" s="1"/>
  <c r="D15" i="13" s="1"/>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C3" i="13"/>
  <c r="C4" i="13" s="1"/>
  <c r="C5" i="13" s="1"/>
  <c r="C6" i="13" s="1"/>
  <c r="C7" i="13" s="1"/>
  <c r="C8" i="13" s="1"/>
  <c r="C9" i="13" s="1"/>
  <c r="C10" i="13" s="1"/>
  <c r="C11" i="13" s="1"/>
  <c r="C12" i="13" s="1"/>
  <c r="C13" i="13" s="1"/>
  <c r="C14" i="13" s="1"/>
  <c r="C15" i="13" s="1"/>
  <c r="C16" i="13" s="1"/>
  <c r="C17" i="13" s="1"/>
  <c r="C18" i="13" s="1"/>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B3" i="13"/>
  <c r="B4" i="13" s="1"/>
  <c r="B5" i="13" s="1"/>
  <c r="B6" i="13" s="1"/>
  <c r="B7" i="13" s="1"/>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E3" i="12"/>
  <c r="E4" i="12" s="1"/>
  <c r="E5" i="12" s="1"/>
  <c r="E6" i="12" s="1"/>
  <c r="E7" i="12" s="1"/>
  <c r="E8" i="12" s="1"/>
  <c r="E9" i="12" s="1"/>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E33" i="12" s="1"/>
  <c r="E34" i="12" s="1"/>
  <c r="E35" i="12" s="1"/>
  <c r="E36" i="12" s="1"/>
  <c r="E37" i="12" s="1"/>
  <c r="E38" i="12" s="1"/>
  <c r="E39" i="12" s="1"/>
  <c r="E40" i="12" s="1"/>
  <c r="E41" i="12" s="1"/>
  <c r="E42" i="12" s="1"/>
  <c r="E43" i="12" s="1"/>
  <c r="E44" i="12" s="1"/>
  <c r="E45" i="12" s="1"/>
  <c r="E46" i="12" s="1"/>
  <c r="E47" i="12" s="1"/>
  <c r="E48" i="12" s="1"/>
  <c r="E49" i="12" s="1"/>
  <c r="E50" i="12" s="1"/>
  <c r="E51" i="12" s="1"/>
  <c r="E52" i="12" s="1"/>
  <c r="E53" i="12" s="1"/>
  <c r="E54" i="12" s="1"/>
  <c r="E55" i="12" s="1"/>
  <c r="E56" i="12" s="1"/>
  <c r="E57" i="12" s="1"/>
  <c r="E58" i="12" s="1"/>
  <c r="E59" i="12" s="1"/>
  <c r="E60" i="12" s="1"/>
  <c r="E61" i="12" s="1"/>
  <c r="E62" i="12" s="1"/>
  <c r="E63" i="12" s="1"/>
  <c r="E64" i="12" s="1"/>
  <c r="E65" i="12" s="1"/>
  <c r="E66" i="12" s="1"/>
  <c r="E67" i="12" s="1"/>
  <c r="E68" i="12" s="1"/>
  <c r="E69" i="12" s="1"/>
  <c r="E70" i="12" s="1"/>
  <c r="E71" i="12" s="1"/>
  <c r="E72" i="12" s="1"/>
  <c r="E73" i="12" s="1"/>
  <c r="E74" i="12" s="1"/>
  <c r="E75" i="12" s="1"/>
  <c r="E76" i="12" s="1"/>
  <c r="E77" i="12" s="1"/>
  <c r="E78" i="12" s="1"/>
  <c r="E79" i="12" s="1"/>
  <c r="E80" i="12" s="1"/>
  <c r="E81" i="12" s="1"/>
  <c r="E82" i="12" s="1"/>
  <c r="E83" i="12" s="1"/>
  <c r="E84" i="12" s="1"/>
  <c r="E85" i="12" s="1"/>
  <c r="E86" i="12" s="1"/>
  <c r="E87" i="12" s="1"/>
  <c r="E88" i="12" s="1"/>
  <c r="E89" i="12" s="1"/>
  <c r="E90" i="12" s="1"/>
  <c r="E91" i="12" s="1"/>
  <c r="E92" i="12" s="1"/>
  <c r="E93" i="12" s="1"/>
  <c r="E94" i="12" s="1"/>
  <c r="E95" i="12" s="1"/>
  <c r="E96" i="12" s="1"/>
  <c r="E97" i="12" s="1"/>
  <c r="E98" i="12" s="1"/>
  <c r="E99" i="12" s="1"/>
  <c r="E100" i="12" s="1"/>
  <c r="E101" i="12" s="1"/>
  <c r="E102" i="12" s="1"/>
  <c r="E103" i="12" s="1"/>
  <c r="E104" i="12" s="1"/>
  <c r="E105" i="12" s="1"/>
  <c r="E106" i="12" s="1"/>
  <c r="E107" i="12" s="1"/>
  <c r="E108" i="12" s="1"/>
  <c r="E109" i="12" s="1"/>
  <c r="E110" i="12" s="1"/>
  <c r="E111" i="12" s="1"/>
  <c r="E112" i="12" s="1"/>
  <c r="E113" i="12" s="1"/>
  <c r="E114" i="12" s="1"/>
  <c r="E115" i="12" s="1"/>
  <c r="E116" i="12" s="1"/>
  <c r="E117" i="12" s="1"/>
  <c r="E118" i="12" s="1"/>
  <c r="E119" i="12" s="1"/>
  <c r="E120" i="12" s="1"/>
  <c r="E121" i="12" s="1"/>
  <c r="E122" i="12" s="1"/>
  <c r="E123" i="12" s="1"/>
  <c r="E124" i="12" s="1"/>
  <c r="E125" i="12" s="1"/>
  <c r="E126" i="12" s="1"/>
  <c r="E127" i="12" s="1"/>
  <c r="E128" i="12" s="1"/>
  <c r="E129" i="12" s="1"/>
  <c r="E130" i="12" s="1"/>
  <c r="E131" i="12" s="1"/>
  <c r="E132" i="12" s="1"/>
  <c r="E133" i="12" s="1"/>
  <c r="E134" i="12" s="1"/>
  <c r="E135" i="12" s="1"/>
  <c r="E136" i="12" s="1"/>
  <c r="E137" i="12" s="1"/>
  <c r="E138" i="12" s="1"/>
  <c r="E139" i="12" s="1"/>
  <c r="D3" i="12"/>
  <c r="D4" i="12" s="1"/>
  <c r="D5" i="12" s="1"/>
  <c r="D6" i="12" s="1"/>
  <c r="D7" i="12" s="1"/>
  <c r="D8" i="12" s="1"/>
  <c r="D9" i="12" s="1"/>
  <c r="D10" i="12" s="1"/>
  <c r="D11" i="12" s="1"/>
  <c r="D12" i="12" s="1"/>
  <c r="D13" i="12" s="1"/>
  <c r="D14" i="12" s="1"/>
  <c r="D15" i="12" s="1"/>
  <c r="D16" i="12" s="1"/>
  <c r="D17" i="12" s="1"/>
  <c r="D18" i="12" s="1"/>
  <c r="D19" i="12" s="1"/>
  <c r="D20" i="12" s="1"/>
  <c r="D21" i="12" s="1"/>
  <c r="D22" i="12" s="1"/>
  <c r="D23" i="12" s="1"/>
  <c r="D24" i="12" s="1"/>
  <c r="D25" i="12" s="1"/>
  <c r="D26" i="12" s="1"/>
  <c r="D27" i="12" s="1"/>
  <c r="D28" i="12" s="1"/>
  <c r="D29" i="12" s="1"/>
  <c r="D30" i="12" s="1"/>
  <c r="D31" i="12" s="1"/>
  <c r="D32" i="12" s="1"/>
  <c r="D33" i="12" s="1"/>
  <c r="D34" i="12" s="1"/>
  <c r="D35" i="12" s="1"/>
  <c r="D36" i="12" s="1"/>
  <c r="D37" i="12" s="1"/>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D81" i="12" s="1"/>
  <c r="D82" i="12" s="1"/>
  <c r="D83" i="12" s="1"/>
  <c r="D84" i="12" s="1"/>
  <c r="D85" i="12" s="1"/>
  <c r="D86" i="12" s="1"/>
  <c r="D87" i="12" s="1"/>
  <c r="D88" i="12" s="1"/>
  <c r="D89" i="12" s="1"/>
  <c r="D90" i="12" s="1"/>
  <c r="D91" i="12" s="1"/>
  <c r="D92" i="12" s="1"/>
  <c r="D93" i="12" s="1"/>
  <c r="D94" i="12" s="1"/>
  <c r="D95" i="12" s="1"/>
  <c r="D96" i="12" s="1"/>
  <c r="D97" i="12" s="1"/>
  <c r="D98" i="12" s="1"/>
  <c r="D99" i="12" s="1"/>
  <c r="D100" i="12" s="1"/>
  <c r="D101" i="12" s="1"/>
  <c r="D102" i="12" s="1"/>
  <c r="D103" i="12" s="1"/>
  <c r="D104" i="12" s="1"/>
  <c r="D105" i="12" s="1"/>
  <c r="D106" i="12" s="1"/>
  <c r="D107" i="12" s="1"/>
  <c r="D108" i="12" s="1"/>
  <c r="D109" i="12" s="1"/>
  <c r="D110" i="12" s="1"/>
  <c r="D111" i="12" s="1"/>
  <c r="D112" i="12" s="1"/>
  <c r="D113" i="12" s="1"/>
  <c r="D114" i="12" s="1"/>
  <c r="D115" i="12" s="1"/>
  <c r="D116" i="12" s="1"/>
  <c r="D117" i="12" s="1"/>
  <c r="D118" i="12" s="1"/>
  <c r="D119" i="12" s="1"/>
  <c r="D120" i="12" s="1"/>
  <c r="D121" i="12" s="1"/>
  <c r="D122" i="12" s="1"/>
  <c r="D123" i="12" s="1"/>
  <c r="D124" i="12" s="1"/>
  <c r="D125" i="12" s="1"/>
  <c r="D126" i="12" s="1"/>
  <c r="D127" i="12" s="1"/>
  <c r="D128" i="12" s="1"/>
  <c r="D129" i="12" s="1"/>
  <c r="D130" i="12" s="1"/>
  <c r="D131" i="12" s="1"/>
  <c r="D132" i="12" s="1"/>
  <c r="D133" i="12" s="1"/>
  <c r="D134" i="12" s="1"/>
  <c r="D135" i="12" s="1"/>
  <c r="D136" i="12" s="1"/>
  <c r="D137" i="12" s="1"/>
  <c r="D138" i="12" s="1"/>
  <c r="D139" i="12" s="1"/>
  <c r="C3" i="12"/>
  <c r="C4" i="12" s="1"/>
  <c r="C5" i="12" s="1"/>
  <c r="C6" i="12" s="1"/>
  <c r="C7" i="12" s="1"/>
  <c r="C8" i="12" s="1"/>
  <c r="C9" i="12" s="1"/>
  <c r="C10" i="12" s="1"/>
  <c r="C11" i="12" s="1"/>
  <c r="C12" i="12" s="1"/>
  <c r="C13" i="12" s="1"/>
  <c r="C14" i="12" s="1"/>
  <c r="C15" i="12" s="1"/>
  <c r="C16" i="12" s="1"/>
  <c r="C17" i="12" s="1"/>
  <c r="C18" i="12" s="1"/>
  <c r="C19" i="12" s="1"/>
  <c r="C20" i="12" s="1"/>
  <c r="C21" i="12" s="1"/>
  <c r="C22" i="12" s="1"/>
  <c r="C23" i="12" s="1"/>
  <c r="C24" i="12" s="1"/>
  <c r="C25" i="12" s="1"/>
  <c r="C26" i="12" s="1"/>
  <c r="C27" i="12" s="1"/>
  <c r="C28" i="12" s="1"/>
  <c r="C29" i="12" s="1"/>
  <c r="C30" i="12" s="1"/>
  <c r="C31" i="12" s="1"/>
  <c r="C32" i="12" s="1"/>
  <c r="C33" i="12" s="1"/>
  <c r="C34" i="12" s="1"/>
  <c r="C35" i="12" s="1"/>
  <c r="C36" i="12" s="1"/>
  <c r="C37" i="12" s="1"/>
  <c r="C38" i="12" s="1"/>
  <c r="C39" i="12" s="1"/>
  <c r="C40" i="12" s="1"/>
  <c r="C41" i="12" s="1"/>
  <c r="C42" i="12" s="1"/>
  <c r="C43" i="12" s="1"/>
  <c r="C44" i="12" s="1"/>
  <c r="C45" i="12" s="1"/>
  <c r="C46" i="12" s="1"/>
  <c r="C47" i="12" s="1"/>
  <c r="C48" i="12" s="1"/>
  <c r="C49" i="12" s="1"/>
  <c r="C50" i="12" s="1"/>
  <c r="C51" i="12" s="1"/>
  <c r="C52" i="12" s="1"/>
  <c r="C53" i="12" s="1"/>
  <c r="C54" i="12" s="1"/>
  <c r="C55" i="12" s="1"/>
  <c r="C56" i="12" s="1"/>
  <c r="C57" i="12" s="1"/>
  <c r="C58" i="12" s="1"/>
  <c r="C59" i="12" s="1"/>
  <c r="C60" i="12" s="1"/>
  <c r="C61" i="12" s="1"/>
  <c r="C62" i="12" s="1"/>
  <c r="C63" i="12" s="1"/>
  <c r="C64" i="12" s="1"/>
  <c r="C65" i="12" s="1"/>
  <c r="C66" i="12" s="1"/>
  <c r="C67" i="12" s="1"/>
  <c r="C68" i="12" s="1"/>
  <c r="C69" i="12" s="1"/>
  <c r="C70" i="12" s="1"/>
  <c r="C71" i="12" s="1"/>
  <c r="C72" i="12" s="1"/>
  <c r="C73" i="12" s="1"/>
  <c r="C74" i="12" s="1"/>
  <c r="C75" i="12" s="1"/>
  <c r="C76" i="12" s="1"/>
  <c r="C77" i="12" s="1"/>
  <c r="C78" i="12" s="1"/>
  <c r="C79" i="12" s="1"/>
  <c r="C80" i="12" s="1"/>
  <c r="C81" i="12" s="1"/>
  <c r="C82" i="12" s="1"/>
  <c r="C83" i="12" s="1"/>
  <c r="C84" i="12" s="1"/>
  <c r="C85" i="12" s="1"/>
  <c r="C86" i="12" s="1"/>
  <c r="C87" i="12" s="1"/>
  <c r="C88" i="12" s="1"/>
  <c r="C89" i="12" s="1"/>
  <c r="C90" i="12" s="1"/>
  <c r="C91" i="12" s="1"/>
  <c r="C92" i="12" s="1"/>
  <c r="C93" i="12" s="1"/>
  <c r="C94" i="12" s="1"/>
  <c r="C95" i="12" s="1"/>
  <c r="C96" i="12" s="1"/>
  <c r="C97" i="12" s="1"/>
  <c r="C98" i="12" s="1"/>
  <c r="C99" i="12" s="1"/>
  <c r="C100" i="12" s="1"/>
  <c r="C101" i="12" s="1"/>
  <c r="C102" i="12" s="1"/>
  <c r="C103" i="12" s="1"/>
  <c r="C104" i="12" s="1"/>
  <c r="C105" i="12" s="1"/>
  <c r="C106" i="12" s="1"/>
  <c r="C107" i="12" s="1"/>
  <c r="C108" i="12" s="1"/>
  <c r="C109" i="12" s="1"/>
  <c r="C110" i="12" s="1"/>
  <c r="C111" i="12" s="1"/>
  <c r="C112" i="12" s="1"/>
  <c r="C113" i="12" s="1"/>
  <c r="C114" i="12" s="1"/>
  <c r="C115" i="12" s="1"/>
  <c r="C116" i="12" s="1"/>
  <c r="C117" i="12" s="1"/>
  <c r="C118" i="12" s="1"/>
  <c r="C119" i="12" s="1"/>
  <c r="C120" i="12" s="1"/>
  <c r="C121" i="12" s="1"/>
  <c r="C122" i="12" s="1"/>
  <c r="C123" i="12" s="1"/>
  <c r="C124" i="12" s="1"/>
  <c r="C125" i="12" s="1"/>
  <c r="C126" i="12" s="1"/>
  <c r="C127" i="12" s="1"/>
  <c r="C128" i="12" s="1"/>
  <c r="C129" i="12" s="1"/>
  <c r="C130" i="12" s="1"/>
  <c r="C131" i="12" s="1"/>
  <c r="C132" i="12" s="1"/>
  <c r="C133" i="12" s="1"/>
  <c r="C134" i="12" s="1"/>
  <c r="C135" i="12" s="1"/>
  <c r="C136" i="12" s="1"/>
  <c r="C137" i="12" s="1"/>
  <c r="C138" i="12" s="1"/>
  <c r="C139" i="12" s="1"/>
  <c r="B3" i="12"/>
  <c r="B4" i="12" s="1"/>
  <c r="B5" i="12" s="1"/>
  <c r="B6" i="12" s="1"/>
  <c r="B7" i="12" s="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E3" i="11"/>
  <c r="E4" i="11" s="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E34" i="11" s="1"/>
  <c r="E35" i="11" s="1"/>
  <c r="E36" i="11" s="1"/>
  <c r="E37" i="11" s="1"/>
  <c r="E38" i="11" s="1"/>
  <c r="E39" i="11" s="1"/>
  <c r="E40" i="11" s="1"/>
  <c r="E41" i="11" s="1"/>
  <c r="E42" i="11" s="1"/>
  <c r="E43" i="11" s="1"/>
  <c r="E44" i="11" s="1"/>
  <c r="E45" i="11" s="1"/>
  <c r="E46" i="11" s="1"/>
  <c r="E47" i="11" s="1"/>
  <c r="E48" i="11" s="1"/>
  <c r="E49" i="11" s="1"/>
  <c r="E50" i="11" s="1"/>
  <c r="E51" i="11" s="1"/>
  <c r="E52" i="11" s="1"/>
  <c r="E53" i="11" s="1"/>
  <c r="E54" i="11" s="1"/>
  <c r="E55" i="11" s="1"/>
  <c r="E56" i="11" s="1"/>
  <c r="E57" i="11" s="1"/>
  <c r="E58" i="11" s="1"/>
  <c r="E59" i="11" s="1"/>
  <c r="E60" i="11" s="1"/>
  <c r="E61" i="11" s="1"/>
  <c r="E62" i="11" s="1"/>
  <c r="E63" i="11" s="1"/>
  <c r="E64" i="11" s="1"/>
  <c r="E65" i="11" s="1"/>
  <c r="E66" i="11" s="1"/>
  <c r="E67" i="11" s="1"/>
  <c r="E68" i="11" s="1"/>
  <c r="E69" i="11" s="1"/>
  <c r="E70" i="11" s="1"/>
  <c r="E71" i="11" s="1"/>
  <c r="E72" i="11" s="1"/>
  <c r="E73" i="11" s="1"/>
  <c r="E74" i="11" s="1"/>
  <c r="E75" i="11" s="1"/>
  <c r="E76" i="11" s="1"/>
  <c r="E77" i="11" s="1"/>
  <c r="E78" i="11" s="1"/>
  <c r="E79" i="11" s="1"/>
  <c r="E80" i="11" s="1"/>
  <c r="E81" i="11" s="1"/>
  <c r="E82" i="11" s="1"/>
  <c r="E83" i="11" s="1"/>
  <c r="E84" i="11" s="1"/>
  <c r="E85" i="11" s="1"/>
  <c r="E86" i="11" s="1"/>
  <c r="E87" i="11" s="1"/>
  <c r="E88" i="11" s="1"/>
  <c r="E89" i="11" s="1"/>
  <c r="E90" i="11" s="1"/>
  <c r="E91" i="11" s="1"/>
  <c r="E92" i="11" s="1"/>
  <c r="E93" i="11" s="1"/>
  <c r="E94" i="11" s="1"/>
  <c r="E95" i="11" s="1"/>
  <c r="E96" i="11" s="1"/>
  <c r="E97" i="11" s="1"/>
  <c r="E98" i="11" s="1"/>
  <c r="E99" i="11" s="1"/>
  <c r="E100" i="11" s="1"/>
  <c r="E101" i="11" s="1"/>
  <c r="E102" i="11" s="1"/>
  <c r="D3" i="11"/>
  <c r="D4" i="11" s="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D34" i="11" s="1"/>
  <c r="D35" i="11" s="1"/>
  <c r="D36" i="11" s="1"/>
  <c r="D37" i="11" s="1"/>
  <c r="D38" i="11" s="1"/>
  <c r="D39" i="11" s="1"/>
  <c r="D40" i="11" s="1"/>
  <c r="D41" i="11" s="1"/>
  <c r="D42" i="11" s="1"/>
  <c r="D43" i="11" s="1"/>
  <c r="D44" i="11" s="1"/>
  <c r="D45" i="11" s="1"/>
  <c r="D46" i="11" s="1"/>
  <c r="D47" i="11" s="1"/>
  <c r="D48" i="11" s="1"/>
  <c r="D49" i="11" s="1"/>
  <c r="D50" i="11" s="1"/>
  <c r="D51" i="11" s="1"/>
  <c r="D52" i="11" s="1"/>
  <c r="D53" i="11" s="1"/>
  <c r="D54" i="11" s="1"/>
  <c r="D55" i="11" s="1"/>
  <c r="D56" i="11" s="1"/>
  <c r="D57" i="11" s="1"/>
  <c r="D58" i="11" s="1"/>
  <c r="D59" i="11" s="1"/>
  <c r="D60" i="11" s="1"/>
  <c r="D61" i="11" s="1"/>
  <c r="D62" i="11" s="1"/>
  <c r="D63" i="11" s="1"/>
  <c r="D64" i="11" s="1"/>
  <c r="D65" i="11" s="1"/>
  <c r="D66" i="11" s="1"/>
  <c r="D67" i="11" s="1"/>
  <c r="D68" i="11" s="1"/>
  <c r="D69" i="11" s="1"/>
  <c r="D70" i="11" s="1"/>
  <c r="D71" i="11" s="1"/>
  <c r="D72" i="11" s="1"/>
  <c r="D73" i="11" s="1"/>
  <c r="D74" i="11" s="1"/>
  <c r="D75" i="11" s="1"/>
  <c r="D76" i="11" s="1"/>
  <c r="D77" i="11" s="1"/>
  <c r="D78" i="11" s="1"/>
  <c r="D79" i="11" s="1"/>
  <c r="D80" i="11" s="1"/>
  <c r="D81" i="11" s="1"/>
  <c r="D82" i="11" s="1"/>
  <c r="D83" i="11" s="1"/>
  <c r="D84" i="11" s="1"/>
  <c r="D85" i="11" s="1"/>
  <c r="D86" i="11" s="1"/>
  <c r="D87" i="11" s="1"/>
  <c r="D88" i="11" s="1"/>
  <c r="D89" i="11" s="1"/>
  <c r="D90" i="11" s="1"/>
  <c r="D91" i="11" s="1"/>
  <c r="D92" i="11" s="1"/>
  <c r="D93" i="11" s="1"/>
  <c r="D94" i="11" s="1"/>
  <c r="D95" i="11" s="1"/>
  <c r="D96" i="11" s="1"/>
  <c r="D97" i="11" s="1"/>
  <c r="D98" i="11" s="1"/>
  <c r="D99" i="11" s="1"/>
  <c r="D100" i="11" s="1"/>
  <c r="D101" i="11" s="1"/>
  <c r="D102" i="11" s="1"/>
  <c r="C3" i="11"/>
  <c r="C4" i="11" s="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C34" i="11" s="1"/>
  <c r="C35" i="11" s="1"/>
  <c r="C36" i="11" s="1"/>
  <c r="C37" i="11" s="1"/>
  <c r="C38" i="11" s="1"/>
  <c r="C39" i="11" s="1"/>
  <c r="C40" i="11" s="1"/>
  <c r="C41" i="11" s="1"/>
  <c r="C42" i="11" s="1"/>
  <c r="C43" i="11" s="1"/>
  <c r="C44" i="11" s="1"/>
  <c r="C45" i="11" s="1"/>
  <c r="C46" i="11" s="1"/>
  <c r="C47" i="11" s="1"/>
  <c r="C48" i="11" s="1"/>
  <c r="C49" i="11" s="1"/>
  <c r="C50" i="11" s="1"/>
  <c r="C51" i="11" s="1"/>
  <c r="C52" i="11" s="1"/>
  <c r="C53" i="11" s="1"/>
  <c r="C54" i="11" s="1"/>
  <c r="C55" i="11" s="1"/>
  <c r="C56" i="11" s="1"/>
  <c r="C57" i="11" s="1"/>
  <c r="C58" i="11" s="1"/>
  <c r="C59" i="11" s="1"/>
  <c r="C60" i="11" s="1"/>
  <c r="C61" i="11" s="1"/>
  <c r="C62" i="11" s="1"/>
  <c r="C63" i="11" s="1"/>
  <c r="C64" i="11" s="1"/>
  <c r="C65" i="11" s="1"/>
  <c r="C66" i="11" s="1"/>
  <c r="C67" i="11" s="1"/>
  <c r="C68" i="11" s="1"/>
  <c r="C69" i="11" s="1"/>
  <c r="C70" i="11" s="1"/>
  <c r="C71" i="11" s="1"/>
  <c r="C72" i="11" s="1"/>
  <c r="C73" i="11" s="1"/>
  <c r="C74" i="11" s="1"/>
  <c r="C75" i="11" s="1"/>
  <c r="C76" i="11" s="1"/>
  <c r="C77" i="11" s="1"/>
  <c r="C78" i="11" s="1"/>
  <c r="C79" i="11" s="1"/>
  <c r="C80" i="11" s="1"/>
  <c r="C81" i="11" s="1"/>
  <c r="C82" i="11" s="1"/>
  <c r="C83" i="11" s="1"/>
  <c r="C84" i="11" s="1"/>
  <c r="C85" i="11" s="1"/>
  <c r="C86" i="11" s="1"/>
  <c r="C87" i="11" s="1"/>
  <c r="C88" i="11" s="1"/>
  <c r="C89" i="11" s="1"/>
  <c r="C90" i="11" s="1"/>
  <c r="C91" i="11" s="1"/>
  <c r="C92" i="11" s="1"/>
  <c r="C93" i="11" s="1"/>
  <c r="C94" i="11" s="1"/>
  <c r="C95" i="11" s="1"/>
  <c r="C96" i="11" s="1"/>
  <c r="C97" i="11" s="1"/>
  <c r="C98" i="11" s="1"/>
  <c r="C99" i="11" s="1"/>
  <c r="C100" i="11" s="1"/>
  <c r="C101" i="11" s="1"/>
  <c r="C102" i="11" s="1"/>
  <c r="B3" i="11"/>
  <c r="B4" i="11" s="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D3" i="10"/>
  <c r="D4" i="10" s="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D37" i="10" s="1"/>
  <c r="D38" i="10" s="1"/>
  <c r="D39" i="10" s="1"/>
  <c r="D40" i="10" s="1"/>
  <c r="D41" i="10" s="1"/>
  <c r="D42" i="10" s="1"/>
  <c r="D43" i="10" s="1"/>
  <c r="D44" i="10" s="1"/>
  <c r="D45" i="10" s="1"/>
  <c r="D46" i="10" s="1"/>
  <c r="D47" i="10" s="1"/>
  <c r="D48" i="10" s="1"/>
  <c r="D49" i="10" s="1"/>
  <c r="D50" i="10" s="1"/>
  <c r="D51" i="10" s="1"/>
  <c r="D52" i="10" s="1"/>
  <c r="D53" i="10" s="1"/>
  <c r="D54" i="10" s="1"/>
  <c r="D55" i="10" s="1"/>
  <c r="D56" i="10" s="1"/>
  <c r="D57" i="10" s="1"/>
  <c r="D58" i="10" s="1"/>
  <c r="D59" i="10" s="1"/>
  <c r="D60" i="10" s="1"/>
  <c r="D61" i="10" s="1"/>
  <c r="D62" i="10" s="1"/>
  <c r="D63" i="10" s="1"/>
  <c r="D64" i="10" s="1"/>
  <c r="D65" i="10" s="1"/>
  <c r="D66" i="10" s="1"/>
  <c r="D67" i="10" s="1"/>
  <c r="D68" i="10" s="1"/>
  <c r="D69" i="10" s="1"/>
  <c r="D70" i="10" s="1"/>
  <c r="D71" i="10" s="1"/>
  <c r="D72" i="10" s="1"/>
  <c r="D73" i="10" s="1"/>
  <c r="D74" i="10" s="1"/>
  <c r="D75" i="10" s="1"/>
  <c r="D76" i="10" s="1"/>
  <c r="D77" i="10" s="1"/>
  <c r="D78" i="10" s="1"/>
  <c r="D79" i="10" s="1"/>
  <c r="D80" i="10" s="1"/>
  <c r="D81" i="10" s="1"/>
  <c r="D82" i="10" s="1"/>
  <c r="D83" i="10" s="1"/>
  <c r="D84" i="10" s="1"/>
  <c r="D85" i="10" s="1"/>
  <c r="D86" i="10" s="1"/>
  <c r="D87" i="10" s="1"/>
  <c r="D88" i="10" s="1"/>
  <c r="D89" i="10" s="1"/>
  <c r="D90" i="10" s="1"/>
  <c r="D91" i="10" s="1"/>
  <c r="D92" i="10" s="1"/>
  <c r="D93" i="10" s="1"/>
  <c r="D94" i="10" s="1"/>
  <c r="D95" i="10" s="1"/>
  <c r="D96" i="10" s="1"/>
  <c r="D97"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B3" i="10"/>
  <c r="B4" i="10" s="1"/>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E3" i="9"/>
  <c r="E4" i="9" s="1"/>
  <c r="E5" i="9" s="1"/>
  <c r="E6" i="9" s="1"/>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E60" i="9" s="1"/>
  <c r="E61" i="9" s="1"/>
  <c r="E62" i="9" s="1"/>
  <c r="E63" i="9" s="1"/>
  <c r="E64" i="9" s="1"/>
  <c r="E65" i="9" s="1"/>
  <c r="E66" i="9" s="1"/>
  <c r="E67" i="9" s="1"/>
  <c r="E68" i="9" s="1"/>
  <c r="E69" i="9" s="1"/>
  <c r="E70" i="9" s="1"/>
  <c r="E71" i="9" s="1"/>
  <c r="E72" i="9" s="1"/>
  <c r="E73" i="9" s="1"/>
  <c r="E74" i="9" s="1"/>
  <c r="E75" i="9" s="1"/>
  <c r="E76" i="9" s="1"/>
  <c r="E77" i="9" s="1"/>
  <c r="E78" i="9" s="1"/>
  <c r="E79" i="9" s="1"/>
  <c r="E80" i="9" s="1"/>
  <c r="E81" i="9" s="1"/>
  <c r="E82" i="9" s="1"/>
  <c r="E83" i="9" s="1"/>
  <c r="E84" i="9" s="1"/>
  <c r="E85" i="9" s="1"/>
  <c r="E86" i="9" s="1"/>
  <c r="E87" i="9" s="1"/>
  <c r="E88" i="9" s="1"/>
  <c r="E89" i="9" s="1"/>
  <c r="E90" i="9" s="1"/>
  <c r="E91" i="9" s="1"/>
  <c r="E92" i="9" s="1"/>
  <c r="E93" i="9" s="1"/>
  <c r="E94" i="9" s="1"/>
  <c r="E95" i="9" s="1"/>
  <c r="E96" i="9" s="1"/>
  <c r="E97" i="9" s="1"/>
  <c r="E98" i="9" s="1"/>
  <c r="E99" i="9" s="1"/>
  <c r="E100" i="9" s="1"/>
  <c r="E101" i="9" s="1"/>
  <c r="E102" i="9" s="1"/>
  <c r="E103" i="9" s="1"/>
  <c r="E104" i="9" s="1"/>
  <c r="E105" i="9" s="1"/>
  <c r="E106" i="9" s="1"/>
  <c r="E107" i="9" s="1"/>
  <c r="E108" i="9" s="1"/>
  <c r="E109" i="9" s="1"/>
  <c r="E110" i="9" s="1"/>
  <c r="E111" i="9" s="1"/>
  <c r="E112" i="9" s="1"/>
  <c r="E113" i="9" s="1"/>
  <c r="E114" i="9" s="1"/>
  <c r="E115" i="9" s="1"/>
  <c r="E116" i="9" s="1"/>
  <c r="E117" i="9" s="1"/>
  <c r="E118" i="9" s="1"/>
  <c r="E119" i="9" s="1"/>
  <c r="E120" i="9" s="1"/>
  <c r="E121" i="9" s="1"/>
  <c r="E122" i="9" s="1"/>
  <c r="E123" i="9" s="1"/>
  <c r="E124" i="9" s="1"/>
  <c r="E125" i="9" s="1"/>
  <c r="E126" i="9" s="1"/>
  <c r="E127" i="9" s="1"/>
  <c r="E128" i="9" s="1"/>
  <c r="E129" i="9" s="1"/>
  <c r="E130" i="9" s="1"/>
  <c r="E131" i="9" s="1"/>
  <c r="E132" i="9" s="1"/>
  <c r="E133" i="9" s="1"/>
  <c r="E134" i="9" s="1"/>
  <c r="E135" i="9" s="1"/>
  <c r="E136" i="9" s="1"/>
  <c r="E137" i="9" s="1"/>
  <c r="E138" i="9" s="1"/>
  <c r="E139" i="9" s="1"/>
  <c r="E140" i="9" s="1"/>
  <c r="E141" i="9" s="1"/>
  <c r="E142" i="9" s="1"/>
  <c r="E143" i="9" s="1"/>
  <c r="E144" i="9" s="1"/>
  <c r="E145" i="9" s="1"/>
  <c r="E146" i="9" s="1"/>
  <c r="E147" i="9" s="1"/>
  <c r="E148" i="9" s="1"/>
  <c r="E149" i="9" s="1"/>
  <c r="E150" i="9" s="1"/>
  <c r="E151" i="9" s="1"/>
  <c r="E152" i="9" s="1"/>
  <c r="E153" i="9" s="1"/>
  <c r="E154" i="9" s="1"/>
  <c r="E155" i="9" s="1"/>
  <c r="E156" i="9" s="1"/>
  <c r="E157" i="9" s="1"/>
  <c r="E158" i="9" s="1"/>
  <c r="E159" i="9" s="1"/>
  <c r="E160" i="9" s="1"/>
  <c r="E161" i="9" s="1"/>
  <c r="E162" i="9" s="1"/>
  <c r="E163" i="9" s="1"/>
  <c r="E164" i="9" s="1"/>
  <c r="E165" i="9" s="1"/>
  <c r="E166" i="9" s="1"/>
  <c r="E167" i="9" s="1"/>
  <c r="E168" i="9" s="1"/>
  <c r="E169" i="9" s="1"/>
  <c r="E170" i="9" s="1"/>
  <c r="E171" i="9" s="1"/>
  <c r="E172" i="9" s="1"/>
  <c r="E173" i="9" s="1"/>
  <c r="E174" i="9" s="1"/>
  <c r="E175" i="9" s="1"/>
  <c r="E176" i="9" s="1"/>
  <c r="E177" i="9" s="1"/>
  <c r="E178" i="9" s="1"/>
  <c r="E179" i="9" s="1"/>
  <c r="E180" i="9" s="1"/>
  <c r="E181" i="9" s="1"/>
  <c r="E182" i="9" s="1"/>
  <c r="E183" i="9" s="1"/>
  <c r="E184" i="9" s="1"/>
  <c r="E185" i="9" s="1"/>
  <c r="E186" i="9" s="1"/>
  <c r="E187" i="9" s="1"/>
  <c r="E188" i="9" s="1"/>
  <c r="E189" i="9" s="1"/>
  <c r="E190" i="9" s="1"/>
  <c r="E191" i="9" s="1"/>
  <c r="E192" i="9" s="1"/>
  <c r="E193" i="9" s="1"/>
  <c r="E194" i="9" s="1"/>
  <c r="E195" i="9" s="1"/>
  <c r="E196" i="9" s="1"/>
  <c r="E197" i="9" s="1"/>
  <c r="E198" i="9" s="1"/>
  <c r="E199" i="9" s="1"/>
  <c r="E200" i="9" s="1"/>
  <c r="E201" i="9" s="1"/>
  <c r="E202" i="9" s="1"/>
  <c r="E203" i="9" s="1"/>
  <c r="E204" i="9" s="1"/>
  <c r="E205" i="9" s="1"/>
  <c r="E206" i="9" s="1"/>
  <c r="E207" i="9" s="1"/>
  <c r="E208" i="9" s="1"/>
  <c r="E209" i="9" s="1"/>
  <c r="E210" i="9" s="1"/>
  <c r="D3" i="9"/>
  <c r="D4" i="9" s="1"/>
  <c r="D5" i="9" s="1"/>
  <c r="D6" i="9" s="1"/>
  <c r="D7" i="9" s="1"/>
  <c r="D8" i="9" s="1"/>
  <c r="D9" i="9" s="1"/>
  <c r="D10" i="9" s="1"/>
  <c r="D11" i="9" s="1"/>
  <c r="D12" i="9" s="1"/>
  <c r="D13" i="9" s="1"/>
  <c r="D14" i="9" s="1"/>
  <c r="D15" i="9" s="1"/>
  <c r="D16" i="9" s="1"/>
  <c r="D17" i="9" s="1"/>
  <c r="D18" i="9" s="1"/>
  <c r="D19" i="9" s="1"/>
  <c r="D20" i="9" s="1"/>
  <c r="D21" i="9" s="1"/>
  <c r="D22" i="9" s="1"/>
  <c r="D23" i="9" s="1"/>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D57" i="9" s="1"/>
  <c r="D58" i="9" s="1"/>
  <c r="D59" i="9" s="1"/>
  <c r="D60" i="9" s="1"/>
  <c r="D61" i="9" s="1"/>
  <c r="D62" i="9" s="1"/>
  <c r="D63" i="9" s="1"/>
  <c r="D64" i="9" s="1"/>
  <c r="D65" i="9" s="1"/>
  <c r="D66" i="9" s="1"/>
  <c r="D67" i="9" s="1"/>
  <c r="D68" i="9" s="1"/>
  <c r="D69" i="9" s="1"/>
  <c r="D70" i="9" s="1"/>
  <c r="D71" i="9" s="1"/>
  <c r="D72" i="9" s="1"/>
  <c r="D73" i="9" s="1"/>
  <c r="D74" i="9" s="1"/>
  <c r="D75" i="9" s="1"/>
  <c r="D76" i="9" s="1"/>
  <c r="D77" i="9" s="1"/>
  <c r="D78" i="9" s="1"/>
  <c r="D79" i="9" s="1"/>
  <c r="D80" i="9" s="1"/>
  <c r="D81" i="9" s="1"/>
  <c r="D82" i="9" s="1"/>
  <c r="D83" i="9" s="1"/>
  <c r="D84" i="9" s="1"/>
  <c r="D85" i="9" s="1"/>
  <c r="D86" i="9" s="1"/>
  <c r="D87" i="9" s="1"/>
  <c r="D88" i="9" s="1"/>
  <c r="D89" i="9" s="1"/>
  <c r="D90" i="9" s="1"/>
  <c r="D91" i="9" s="1"/>
  <c r="D92" i="9" s="1"/>
  <c r="D93" i="9" s="1"/>
  <c r="D94" i="9" s="1"/>
  <c r="D95" i="9" s="1"/>
  <c r="D96" i="9" s="1"/>
  <c r="D97" i="9" s="1"/>
  <c r="D98" i="9" s="1"/>
  <c r="D99" i="9" s="1"/>
  <c r="D100" i="9" s="1"/>
  <c r="D101" i="9" s="1"/>
  <c r="D102" i="9" s="1"/>
  <c r="D103" i="9" s="1"/>
  <c r="D104" i="9" s="1"/>
  <c r="D105" i="9" s="1"/>
  <c r="D106" i="9" s="1"/>
  <c r="D107" i="9" s="1"/>
  <c r="D108" i="9" s="1"/>
  <c r="D109" i="9" s="1"/>
  <c r="D110" i="9" s="1"/>
  <c r="D111" i="9" s="1"/>
  <c r="D112" i="9" s="1"/>
  <c r="D113" i="9" s="1"/>
  <c r="D114" i="9" s="1"/>
  <c r="D115" i="9" s="1"/>
  <c r="D116" i="9" s="1"/>
  <c r="D117" i="9" s="1"/>
  <c r="D118" i="9" s="1"/>
  <c r="D119" i="9" s="1"/>
  <c r="D120" i="9" s="1"/>
  <c r="D121" i="9" s="1"/>
  <c r="D122" i="9" s="1"/>
  <c r="D123" i="9" s="1"/>
  <c r="D124" i="9" s="1"/>
  <c r="D125" i="9" s="1"/>
  <c r="D126" i="9" s="1"/>
  <c r="D127" i="9" s="1"/>
  <c r="D128" i="9" s="1"/>
  <c r="D129" i="9" s="1"/>
  <c r="D130" i="9" s="1"/>
  <c r="D131" i="9" s="1"/>
  <c r="D132" i="9" s="1"/>
  <c r="D133" i="9" s="1"/>
  <c r="D134" i="9" s="1"/>
  <c r="D135" i="9" s="1"/>
  <c r="D136" i="9" s="1"/>
  <c r="D137" i="9" s="1"/>
  <c r="D138" i="9" s="1"/>
  <c r="D139" i="9" s="1"/>
  <c r="D140" i="9" s="1"/>
  <c r="D141" i="9" s="1"/>
  <c r="D142" i="9" s="1"/>
  <c r="D143" i="9" s="1"/>
  <c r="D144" i="9" s="1"/>
  <c r="D145" i="9" s="1"/>
  <c r="D146" i="9" s="1"/>
  <c r="D147" i="9" s="1"/>
  <c r="D148" i="9" s="1"/>
  <c r="D149" i="9" s="1"/>
  <c r="D150" i="9" s="1"/>
  <c r="D151" i="9" s="1"/>
  <c r="D152" i="9" s="1"/>
  <c r="D153" i="9" s="1"/>
  <c r="D154" i="9" s="1"/>
  <c r="D155" i="9" s="1"/>
  <c r="D156" i="9" s="1"/>
  <c r="D157" i="9" s="1"/>
  <c r="D158" i="9" s="1"/>
  <c r="D159" i="9" s="1"/>
  <c r="D160" i="9" s="1"/>
  <c r="D161" i="9" s="1"/>
  <c r="D162" i="9" s="1"/>
  <c r="D163" i="9" s="1"/>
  <c r="D164" i="9" s="1"/>
  <c r="D165" i="9" s="1"/>
  <c r="D166" i="9" s="1"/>
  <c r="D167" i="9" s="1"/>
  <c r="D168" i="9" s="1"/>
  <c r="D169" i="9" s="1"/>
  <c r="D170" i="9" s="1"/>
  <c r="D171" i="9" s="1"/>
  <c r="D172" i="9" s="1"/>
  <c r="D173" i="9" s="1"/>
  <c r="D174" i="9" s="1"/>
  <c r="D175" i="9" s="1"/>
  <c r="D176" i="9" s="1"/>
  <c r="D177" i="9" s="1"/>
  <c r="D178" i="9" s="1"/>
  <c r="D179" i="9" s="1"/>
  <c r="D180" i="9" s="1"/>
  <c r="D181" i="9" s="1"/>
  <c r="D182" i="9" s="1"/>
  <c r="D183" i="9" s="1"/>
  <c r="D184" i="9" s="1"/>
  <c r="D185" i="9" s="1"/>
  <c r="D186" i="9" s="1"/>
  <c r="D187" i="9" s="1"/>
  <c r="D188" i="9" s="1"/>
  <c r="D189" i="9" s="1"/>
  <c r="D190" i="9" s="1"/>
  <c r="D191" i="9" s="1"/>
  <c r="D192" i="9" s="1"/>
  <c r="D193" i="9" s="1"/>
  <c r="D194" i="9" s="1"/>
  <c r="D195" i="9" s="1"/>
  <c r="D196" i="9" s="1"/>
  <c r="D197" i="9" s="1"/>
  <c r="D198" i="9" s="1"/>
  <c r="D199" i="9" s="1"/>
  <c r="D200" i="9" s="1"/>
  <c r="D201" i="9" s="1"/>
  <c r="D202" i="9" s="1"/>
  <c r="D203" i="9" s="1"/>
  <c r="D204" i="9" s="1"/>
  <c r="D205" i="9" s="1"/>
  <c r="D206" i="9" s="1"/>
  <c r="D207" i="9" s="1"/>
  <c r="D208" i="9" s="1"/>
  <c r="D209" i="9" s="1"/>
  <c r="D210" i="9" s="1"/>
  <c r="C3" i="9"/>
  <c r="C4" i="9" s="1"/>
  <c r="C5" i="9" s="1"/>
  <c r="C6" i="9" s="1"/>
  <c r="C7" i="9" s="1"/>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C81" i="9" s="1"/>
  <c r="C82" i="9" s="1"/>
  <c r="C83" i="9" s="1"/>
  <c r="C84" i="9" s="1"/>
  <c r="C85" i="9" s="1"/>
  <c r="C86" i="9" s="1"/>
  <c r="C87" i="9" s="1"/>
  <c r="C88" i="9" s="1"/>
  <c r="C89" i="9" s="1"/>
  <c r="C90" i="9" s="1"/>
  <c r="C91" i="9" s="1"/>
  <c r="C92" i="9" s="1"/>
  <c r="C93" i="9" s="1"/>
  <c r="C94" i="9" s="1"/>
  <c r="C95" i="9" s="1"/>
  <c r="C96" i="9" s="1"/>
  <c r="C97" i="9" s="1"/>
  <c r="C98" i="9" s="1"/>
  <c r="C99" i="9" s="1"/>
  <c r="C100" i="9" s="1"/>
  <c r="C101" i="9" s="1"/>
  <c r="C102" i="9" s="1"/>
  <c r="C103" i="9" s="1"/>
  <c r="C104" i="9" s="1"/>
  <c r="C105" i="9" s="1"/>
  <c r="C106" i="9" s="1"/>
  <c r="C107" i="9" s="1"/>
  <c r="C108" i="9" s="1"/>
  <c r="C109" i="9" s="1"/>
  <c r="C110" i="9" s="1"/>
  <c r="C111" i="9" s="1"/>
  <c r="C112" i="9" s="1"/>
  <c r="C113" i="9" s="1"/>
  <c r="C114" i="9" s="1"/>
  <c r="C115" i="9" s="1"/>
  <c r="C116" i="9" s="1"/>
  <c r="C117" i="9" s="1"/>
  <c r="C118" i="9" s="1"/>
  <c r="C119" i="9" s="1"/>
  <c r="C120" i="9" s="1"/>
  <c r="C121" i="9" s="1"/>
  <c r="C122" i="9" s="1"/>
  <c r="C123" i="9" s="1"/>
  <c r="C124" i="9" s="1"/>
  <c r="C125" i="9" s="1"/>
  <c r="C126" i="9" s="1"/>
  <c r="C127" i="9" s="1"/>
  <c r="C128" i="9" s="1"/>
  <c r="C129" i="9" s="1"/>
  <c r="C130" i="9" s="1"/>
  <c r="C131" i="9" s="1"/>
  <c r="C132" i="9" s="1"/>
  <c r="C133" i="9" s="1"/>
  <c r="C134" i="9" s="1"/>
  <c r="C135" i="9" s="1"/>
  <c r="C136" i="9" s="1"/>
  <c r="C137" i="9" s="1"/>
  <c r="C138" i="9" s="1"/>
  <c r="C139" i="9" s="1"/>
  <c r="C140" i="9" s="1"/>
  <c r="C141" i="9" s="1"/>
  <c r="C142" i="9" s="1"/>
  <c r="C143" i="9" s="1"/>
  <c r="C144" i="9" s="1"/>
  <c r="C145" i="9" s="1"/>
  <c r="C146" i="9" s="1"/>
  <c r="C147" i="9" s="1"/>
  <c r="C148" i="9" s="1"/>
  <c r="C149" i="9" s="1"/>
  <c r="C150" i="9" s="1"/>
  <c r="C151" i="9" s="1"/>
  <c r="C152" i="9" s="1"/>
  <c r="C153" i="9" s="1"/>
  <c r="C154" i="9" s="1"/>
  <c r="C155" i="9" s="1"/>
  <c r="C156" i="9" s="1"/>
  <c r="C157" i="9" s="1"/>
  <c r="C158" i="9" s="1"/>
  <c r="C159" i="9" s="1"/>
  <c r="C160" i="9" s="1"/>
  <c r="C161" i="9" s="1"/>
  <c r="C162" i="9" s="1"/>
  <c r="C163" i="9" s="1"/>
  <c r="C164" i="9" s="1"/>
  <c r="C165" i="9" s="1"/>
  <c r="C166" i="9" s="1"/>
  <c r="C167" i="9" s="1"/>
  <c r="C168" i="9" s="1"/>
  <c r="C169" i="9" s="1"/>
  <c r="C170" i="9" s="1"/>
  <c r="C171" i="9" s="1"/>
  <c r="C172" i="9" s="1"/>
  <c r="C173" i="9" s="1"/>
  <c r="C174" i="9" s="1"/>
  <c r="C175" i="9" s="1"/>
  <c r="C176" i="9" s="1"/>
  <c r="C177" i="9" s="1"/>
  <c r="C178" i="9" s="1"/>
  <c r="C179" i="9" s="1"/>
  <c r="C180" i="9" s="1"/>
  <c r="C181" i="9" s="1"/>
  <c r="C182" i="9" s="1"/>
  <c r="C183" i="9" s="1"/>
  <c r="C184" i="9" s="1"/>
  <c r="C185" i="9" s="1"/>
  <c r="C186" i="9" s="1"/>
  <c r="C187" i="9" s="1"/>
  <c r="C188" i="9" s="1"/>
  <c r="C189" i="9" s="1"/>
  <c r="C190" i="9" s="1"/>
  <c r="C191" i="9" s="1"/>
  <c r="C192" i="9" s="1"/>
  <c r="C193" i="9" s="1"/>
  <c r="C194" i="9" s="1"/>
  <c r="C195" i="9" s="1"/>
  <c r="C196" i="9" s="1"/>
  <c r="C197" i="9" s="1"/>
  <c r="C198" i="9" s="1"/>
  <c r="C199" i="9" s="1"/>
  <c r="C200" i="9" s="1"/>
  <c r="C201" i="9" s="1"/>
  <c r="C202" i="9" s="1"/>
  <c r="C203" i="9" s="1"/>
  <c r="C204" i="9" s="1"/>
  <c r="C205" i="9" s="1"/>
  <c r="C206" i="9" s="1"/>
  <c r="C207" i="9" s="1"/>
  <c r="C208" i="9" s="1"/>
  <c r="C209" i="9" s="1"/>
  <c r="C210" i="9" s="1"/>
  <c r="B3" i="9"/>
  <c r="B4" i="9" s="1"/>
  <c r="B5" i="9" s="1"/>
  <c r="B6" i="9" s="1"/>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E3" i="8"/>
  <c r="E4" i="8" s="1"/>
  <c r="E5" i="8" s="1"/>
  <c r="E6" i="8" s="1"/>
  <c r="E7" i="8" s="1"/>
  <c r="E8" i="8" s="1"/>
  <c r="E9" i="8" s="1"/>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s="1"/>
  <c r="E41" i="8" s="1"/>
  <c r="E42" i="8" s="1"/>
  <c r="E43" i="8" s="1"/>
  <c r="E44" i="8" s="1"/>
  <c r="E45" i="8" s="1"/>
  <c r="E46" i="8" s="1"/>
  <c r="E47" i="8" s="1"/>
  <c r="E48" i="8" s="1"/>
  <c r="E49" i="8" s="1"/>
  <c r="E50" i="8" s="1"/>
  <c r="E51" i="8" s="1"/>
  <c r="E52" i="8" s="1"/>
  <c r="E53" i="8" s="1"/>
  <c r="E54" i="8" s="1"/>
  <c r="E55" i="8" s="1"/>
  <c r="E56" i="8" s="1"/>
  <c r="E57" i="8" s="1"/>
  <c r="E58" i="8" s="1"/>
  <c r="E59" i="8" s="1"/>
  <c r="E60" i="8" s="1"/>
  <c r="E61" i="8" s="1"/>
  <c r="E62" i="8" s="1"/>
  <c r="E63" i="8" s="1"/>
  <c r="E64" i="8" s="1"/>
  <c r="E65" i="8" s="1"/>
  <c r="E66" i="8" s="1"/>
  <c r="E67" i="8" s="1"/>
  <c r="E68" i="8" s="1"/>
  <c r="E69" i="8" s="1"/>
  <c r="E70" i="8" s="1"/>
  <c r="E71" i="8" s="1"/>
  <c r="E72" i="8" s="1"/>
  <c r="E73" i="8" s="1"/>
  <c r="E74" i="8" s="1"/>
  <c r="E75" i="8" s="1"/>
  <c r="E76" i="8" s="1"/>
  <c r="E77" i="8" s="1"/>
  <c r="E78" i="8" s="1"/>
  <c r="E79" i="8" s="1"/>
  <c r="E80" i="8" s="1"/>
  <c r="E81" i="8" s="1"/>
  <c r="E82" i="8" s="1"/>
  <c r="E83" i="8" s="1"/>
  <c r="E84" i="8" s="1"/>
  <c r="E85" i="8" s="1"/>
  <c r="E86" i="8" s="1"/>
  <c r="E87" i="8" s="1"/>
  <c r="E88" i="8" s="1"/>
  <c r="E89" i="8" s="1"/>
  <c r="E90" i="8" s="1"/>
  <c r="E91" i="8" s="1"/>
  <c r="E92" i="8" s="1"/>
  <c r="E93" i="8" s="1"/>
  <c r="E94" i="8" s="1"/>
  <c r="E95" i="8" s="1"/>
  <c r="E96" i="8" s="1"/>
  <c r="E97" i="8" s="1"/>
  <c r="E98" i="8" s="1"/>
  <c r="E99" i="8" s="1"/>
  <c r="E100" i="8" s="1"/>
  <c r="E101" i="8" s="1"/>
  <c r="E102" i="8" s="1"/>
  <c r="E103" i="8" s="1"/>
  <c r="E104" i="8" s="1"/>
  <c r="E105" i="8" s="1"/>
  <c r="E106" i="8" s="1"/>
  <c r="E107" i="8" s="1"/>
  <c r="E108" i="8" s="1"/>
  <c r="E109" i="8" s="1"/>
  <c r="E110" i="8" s="1"/>
  <c r="E111" i="8" s="1"/>
  <c r="E112" i="8" s="1"/>
  <c r="E113" i="8" s="1"/>
  <c r="E114" i="8" s="1"/>
  <c r="E115" i="8" s="1"/>
  <c r="E116" i="8" s="1"/>
  <c r="E117" i="8" s="1"/>
  <c r="E118" i="8" s="1"/>
  <c r="E119" i="8" s="1"/>
  <c r="E120" i="8" s="1"/>
  <c r="E121" i="8" s="1"/>
  <c r="E122" i="8" s="1"/>
  <c r="D3" i="8"/>
  <c r="D4" i="8" s="1"/>
  <c r="D5" i="8" s="1"/>
  <c r="D6" i="8" s="1"/>
  <c r="D7" i="8" s="1"/>
  <c r="D8" i="8" s="1"/>
  <c r="D9" i="8" s="1"/>
  <c r="D10" i="8" s="1"/>
  <c r="D11" i="8" s="1"/>
  <c r="D12" i="8" s="1"/>
  <c r="D13" i="8" s="1"/>
  <c r="D14" i="8" s="1"/>
  <c r="D15" i="8" s="1"/>
  <c r="D16" i="8" s="1"/>
  <c r="D17" i="8" s="1"/>
  <c r="D18" i="8" s="1"/>
  <c r="D19" i="8" s="1"/>
  <c r="D20" i="8" s="1"/>
  <c r="D21" i="8" s="1"/>
  <c r="D22" i="8" s="1"/>
  <c r="D23" i="8" s="1"/>
  <c r="D24" i="8" s="1"/>
  <c r="D25" i="8" s="1"/>
  <c r="D26" i="8" s="1"/>
  <c r="D27" i="8" s="1"/>
  <c r="D28" i="8" s="1"/>
  <c r="D29" i="8" s="1"/>
  <c r="D30" i="8" s="1"/>
  <c r="D31" i="8" s="1"/>
  <c r="D32" i="8" s="1"/>
  <c r="D33" i="8" s="1"/>
  <c r="D34" i="8" s="1"/>
  <c r="D35" i="8" s="1"/>
  <c r="D36" i="8" s="1"/>
  <c r="D37" i="8" s="1"/>
  <c r="D38" i="8" s="1"/>
  <c r="D39" i="8" s="1"/>
  <c r="D40" i="8" s="1"/>
  <c r="D41" i="8" s="1"/>
  <c r="D42" i="8" s="1"/>
  <c r="D43" i="8" s="1"/>
  <c r="D44" i="8" s="1"/>
  <c r="D45" i="8" s="1"/>
  <c r="D46" i="8" s="1"/>
  <c r="D47" i="8" s="1"/>
  <c r="D48" i="8" s="1"/>
  <c r="D49" i="8" s="1"/>
  <c r="D50" i="8" s="1"/>
  <c r="D51" i="8" s="1"/>
  <c r="D52" i="8" s="1"/>
  <c r="D53" i="8" s="1"/>
  <c r="D54" i="8" s="1"/>
  <c r="D55" i="8" s="1"/>
  <c r="D56" i="8" s="1"/>
  <c r="D57" i="8" s="1"/>
  <c r="D58" i="8" s="1"/>
  <c r="D59" i="8" s="1"/>
  <c r="D60" i="8" s="1"/>
  <c r="D61" i="8" s="1"/>
  <c r="D62" i="8" s="1"/>
  <c r="D63" i="8" s="1"/>
  <c r="D64" i="8" s="1"/>
  <c r="D65" i="8" s="1"/>
  <c r="D66" i="8" s="1"/>
  <c r="D67" i="8" s="1"/>
  <c r="D68" i="8" s="1"/>
  <c r="D69" i="8" s="1"/>
  <c r="D70" i="8" s="1"/>
  <c r="D71" i="8" s="1"/>
  <c r="D72" i="8" s="1"/>
  <c r="D73" i="8" s="1"/>
  <c r="D74" i="8" s="1"/>
  <c r="D75" i="8" s="1"/>
  <c r="D76" i="8" s="1"/>
  <c r="D77" i="8" s="1"/>
  <c r="D78" i="8" s="1"/>
  <c r="D79" i="8" s="1"/>
  <c r="D80" i="8" s="1"/>
  <c r="D81" i="8" s="1"/>
  <c r="D82" i="8" s="1"/>
  <c r="D83" i="8" s="1"/>
  <c r="D84" i="8" s="1"/>
  <c r="D85" i="8" s="1"/>
  <c r="D86" i="8" s="1"/>
  <c r="D87" i="8" s="1"/>
  <c r="D88" i="8" s="1"/>
  <c r="D89" i="8" s="1"/>
  <c r="D90" i="8" s="1"/>
  <c r="D91" i="8" s="1"/>
  <c r="D92" i="8" s="1"/>
  <c r="D93" i="8" s="1"/>
  <c r="D94" i="8" s="1"/>
  <c r="D95" i="8" s="1"/>
  <c r="D96" i="8" s="1"/>
  <c r="D97" i="8" s="1"/>
  <c r="D98" i="8" s="1"/>
  <c r="D99" i="8" s="1"/>
  <c r="D100" i="8" s="1"/>
  <c r="D101" i="8" s="1"/>
  <c r="D102" i="8" s="1"/>
  <c r="D103" i="8" s="1"/>
  <c r="D104" i="8" s="1"/>
  <c r="D105" i="8" s="1"/>
  <c r="D106" i="8" s="1"/>
  <c r="D107" i="8" s="1"/>
  <c r="D108" i="8" s="1"/>
  <c r="D109" i="8" s="1"/>
  <c r="D110" i="8" s="1"/>
  <c r="D111" i="8" s="1"/>
  <c r="D112" i="8" s="1"/>
  <c r="D113" i="8" s="1"/>
  <c r="D114" i="8" s="1"/>
  <c r="D115" i="8" s="1"/>
  <c r="D116" i="8" s="1"/>
  <c r="D117" i="8" s="1"/>
  <c r="D118" i="8" s="1"/>
  <c r="D119" i="8" s="1"/>
  <c r="D120" i="8" s="1"/>
  <c r="D121" i="8" s="1"/>
  <c r="D122" i="8" s="1"/>
  <c r="C3" i="8"/>
  <c r="C4" i="8" s="1"/>
  <c r="C5" i="8" s="1"/>
  <c r="C6" i="8" s="1"/>
  <c r="C7" i="8" s="1"/>
  <c r="C8" i="8" s="1"/>
  <c r="C9" i="8" s="1"/>
  <c r="C10" i="8" s="1"/>
  <c r="C11" i="8" s="1"/>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C51" i="8" s="1"/>
  <c r="C52" i="8" s="1"/>
  <c r="C53" i="8" s="1"/>
  <c r="C54" i="8" s="1"/>
  <c r="C55" i="8" s="1"/>
  <c r="C56" i="8" s="1"/>
  <c r="C57" i="8" s="1"/>
  <c r="C58" i="8" s="1"/>
  <c r="C59" i="8" s="1"/>
  <c r="C60" i="8" s="1"/>
  <c r="C61" i="8" s="1"/>
  <c r="C62" i="8" s="1"/>
  <c r="C63" i="8" s="1"/>
  <c r="C64" i="8" s="1"/>
  <c r="C65" i="8" s="1"/>
  <c r="C66" i="8" s="1"/>
  <c r="C67" i="8" s="1"/>
  <c r="C68" i="8" s="1"/>
  <c r="C69" i="8" s="1"/>
  <c r="C70" i="8" s="1"/>
  <c r="C71" i="8" s="1"/>
  <c r="C72" i="8" s="1"/>
  <c r="C73" i="8" s="1"/>
  <c r="C74" i="8" s="1"/>
  <c r="C75" i="8" s="1"/>
  <c r="C76" i="8" s="1"/>
  <c r="C77" i="8" s="1"/>
  <c r="C78" i="8" s="1"/>
  <c r="C79" i="8" s="1"/>
  <c r="C80" i="8" s="1"/>
  <c r="C81" i="8" s="1"/>
  <c r="C82" i="8" s="1"/>
  <c r="C83" i="8" s="1"/>
  <c r="C84" i="8" s="1"/>
  <c r="C85" i="8" s="1"/>
  <c r="C86" i="8" s="1"/>
  <c r="C87" i="8" s="1"/>
  <c r="C88" i="8" s="1"/>
  <c r="C89" i="8" s="1"/>
  <c r="C90" i="8" s="1"/>
  <c r="C91" i="8" s="1"/>
  <c r="C92" i="8" s="1"/>
  <c r="C93" i="8" s="1"/>
  <c r="C94" i="8" s="1"/>
  <c r="C95" i="8" s="1"/>
  <c r="C96" i="8" s="1"/>
  <c r="C97" i="8" s="1"/>
  <c r="C98" i="8" s="1"/>
  <c r="C99" i="8" s="1"/>
  <c r="C100" i="8" s="1"/>
  <c r="C101" i="8" s="1"/>
  <c r="C102" i="8" s="1"/>
  <c r="C103" i="8" s="1"/>
  <c r="C104" i="8" s="1"/>
  <c r="C105" i="8" s="1"/>
  <c r="C106" i="8" s="1"/>
  <c r="C107" i="8" s="1"/>
  <c r="C108" i="8" s="1"/>
  <c r="C109" i="8" s="1"/>
  <c r="C110" i="8" s="1"/>
  <c r="C111" i="8" s="1"/>
  <c r="C112" i="8" s="1"/>
  <c r="C113" i="8" s="1"/>
  <c r="C114" i="8" s="1"/>
  <c r="C115" i="8" s="1"/>
  <c r="C116" i="8" s="1"/>
  <c r="C117" i="8" s="1"/>
  <c r="C118" i="8" s="1"/>
  <c r="C119" i="8" s="1"/>
  <c r="C120" i="8" s="1"/>
  <c r="C121" i="8" s="1"/>
  <c r="C122" i="8" s="1"/>
  <c r="B3" i="8"/>
  <c r="B4" i="8" s="1"/>
  <c r="B5" i="8" s="1"/>
  <c r="B6" i="8" s="1"/>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E3" i="7"/>
  <c r="E4" i="7" s="1"/>
  <c r="E5" i="7" s="1"/>
  <c r="E6" i="7" s="1"/>
  <c r="E7" i="7" s="1"/>
  <c r="E8" i="7" s="1"/>
  <c r="E9" i="7" s="1"/>
  <c r="E10" i="7" s="1"/>
  <c r="E11" i="7" s="1"/>
  <c r="E12" i="7" s="1"/>
  <c r="E13" i="7" s="1"/>
  <c r="E14" i="7" s="1"/>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E57" i="7" s="1"/>
  <c r="E58" i="7" s="1"/>
  <c r="E59" i="7" s="1"/>
  <c r="E60" i="7" s="1"/>
  <c r="E61" i="7" s="1"/>
  <c r="E62" i="7" s="1"/>
  <c r="E63" i="7" s="1"/>
  <c r="E64" i="7" s="1"/>
  <c r="E65" i="7" s="1"/>
  <c r="E66" i="7" s="1"/>
  <c r="E67" i="7" s="1"/>
  <c r="E68" i="7" s="1"/>
  <c r="E69" i="7" s="1"/>
  <c r="E70" i="7" s="1"/>
  <c r="E71" i="7" s="1"/>
  <c r="E72" i="7" s="1"/>
  <c r="E73" i="7" s="1"/>
  <c r="E74" i="7" s="1"/>
  <c r="E75" i="7" s="1"/>
  <c r="E76" i="7" s="1"/>
  <c r="E77" i="7" s="1"/>
  <c r="E78" i="7" s="1"/>
  <c r="E79" i="7" s="1"/>
  <c r="E80" i="7" s="1"/>
  <c r="E81" i="7" s="1"/>
  <c r="E82" i="7" s="1"/>
  <c r="E83" i="7" s="1"/>
  <c r="E84" i="7" s="1"/>
  <c r="E85" i="7" s="1"/>
  <c r="E86" i="7" s="1"/>
  <c r="E87" i="7" s="1"/>
  <c r="E88" i="7" s="1"/>
  <c r="E89" i="7" s="1"/>
  <c r="E90" i="7" s="1"/>
  <c r="E91" i="7" s="1"/>
  <c r="E92" i="7" s="1"/>
  <c r="E93" i="7" s="1"/>
  <c r="E94" i="7" s="1"/>
  <c r="E95" i="7" s="1"/>
  <c r="E96" i="7" s="1"/>
  <c r="E97" i="7" s="1"/>
  <c r="E98" i="7" s="1"/>
  <c r="E99" i="7" s="1"/>
  <c r="E100" i="7" s="1"/>
  <c r="E101" i="7" s="1"/>
  <c r="E102" i="7" s="1"/>
  <c r="E103" i="7" s="1"/>
  <c r="E104" i="7" s="1"/>
  <c r="E105" i="7" s="1"/>
  <c r="E106" i="7" s="1"/>
  <c r="E107" i="7" s="1"/>
  <c r="E108" i="7"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D36" i="7" s="1"/>
  <c r="D37" i="7" s="1"/>
  <c r="D38" i="7" s="1"/>
  <c r="D39" i="7" s="1"/>
  <c r="D40" i="7" s="1"/>
  <c r="D41" i="7" s="1"/>
  <c r="D42" i="7" s="1"/>
  <c r="D43" i="7" s="1"/>
  <c r="D44" i="7" s="1"/>
  <c r="D45" i="7" s="1"/>
  <c r="D46" i="7" s="1"/>
  <c r="D47" i="7" s="1"/>
  <c r="D48" i="7" s="1"/>
  <c r="D49" i="7" s="1"/>
  <c r="D50" i="7" s="1"/>
  <c r="D51" i="7" s="1"/>
  <c r="D52" i="7" s="1"/>
  <c r="D53" i="7" s="1"/>
  <c r="D54" i="7" s="1"/>
  <c r="D55" i="7" s="1"/>
  <c r="D56" i="7" s="1"/>
  <c r="D57" i="7" s="1"/>
  <c r="D58" i="7" s="1"/>
  <c r="D59" i="7" s="1"/>
  <c r="D60" i="7" s="1"/>
  <c r="D61" i="7" s="1"/>
  <c r="D62" i="7" s="1"/>
  <c r="D63" i="7" s="1"/>
  <c r="D64" i="7" s="1"/>
  <c r="D65" i="7" s="1"/>
  <c r="D66" i="7" s="1"/>
  <c r="D67" i="7" s="1"/>
  <c r="D68" i="7" s="1"/>
  <c r="D69" i="7" s="1"/>
  <c r="D70" i="7" s="1"/>
  <c r="D71" i="7" s="1"/>
  <c r="D72" i="7" s="1"/>
  <c r="D73" i="7" s="1"/>
  <c r="D74" i="7" s="1"/>
  <c r="D75" i="7" s="1"/>
  <c r="D76" i="7" s="1"/>
  <c r="D77" i="7" s="1"/>
  <c r="D78" i="7" s="1"/>
  <c r="D79" i="7" s="1"/>
  <c r="D80" i="7" s="1"/>
  <c r="D81" i="7" s="1"/>
  <c r="D82" i="7" s="1"/>
  <c r="D83" i="7" s="1"/>
  <c r="D84" i="7" s="1"/>
  <c r="D85" i="7" s="1"/>
  <c r="D86" i="7" s="1"/>
  <c r="D87" i="7" s="1"/>
  <c r="D88" i="7" s="1"/>
  <c r="D89" i="7" s="1"/>
  <c r="D90" i="7" s="1"/>
  <c r="D91" i="7" s="1"/>
  <c r="D92" i="7" s="1"/>
  <c r="D93" i="7" s="1"/>
  <c r="D94" i="7" s="1"/>
  <c r="D95" i="7" s="1"/>
  <c r="D96" i="7" s="1"/>
  <c r="D97" i="7" s="1"/>
  <c r="D98" i="7" s="1"/>
  <c r="D99" i="7" s="1"/>
  <c r="D100" i="7" s="1"/>
  <c r="D101" i="7" s="1"/>
  <c r="D102" i="7" s="1"/>
  <c r="D103" i="7" s="1"/>
  <c r="D104" i="7" s="1"/>
  <c r="D105" i="7" s="1"/>
  <c r="D106" i="7" s="1"/>
  <c r="D107" i="7" s="1"/>
  <c r="D108" i="7" s="1"/>
  <c r="C3" i="7"/>
  <c r="C4" i="7" s="1"/>
  <c r="C5" i="7" s="1"/>
  <c r="C6" i="7" s="1"/>
  <c r="C7" i="7" s="1"/>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C58" i="7" s="1"/>
  <c r="C59" i="7" s="1"/>
  <c r="C60" i="7" s="1"/>
  <c r="C61" i="7" s="1"/>
  <c r="C62" i="7" s="1"/>
  <c r="C63" i="7" s="1"/>
  <c r="C64" i="7" s="1"/>
  <c r="C65" i="7" s="1"/>
  <c r="C66" i="7" s="1"/>
  <c r="C67" i="7" s="1"/>
  <c r="C68" i="7" s="1"/>
  <c r="C69" i="7" s="1"/>
  <c r="C70" i="7" s="1"/>
  <c r="C71" i="7" s="1"/>
  <c r="C72" i="7" s="1"/>
  <c r="C73" i="7" s="1"/>
  <c r="C74" i="7" s="1"/>
  <c r="C75" i="7" s="1"/>
  <c r="C76" i="7" s="1"/>
  <c r="C77" i="7" s="1"/>
  <c r="C78" i="7" s="1"/>
  <c r="C79" i="7" s="1"/>
  <c r="C80" i="7" s="1"/>
  <c r="C81" i="7" s="1"/>
  <c r="C82" i="7" s="1"/>
  <c r="C83" i="7" s="1"/>
  <c r="C84" i="7" s="1"/>
  <c r="C85" i="7" s="1"/>
  <c r="C86" i="7" s="1"/>
  <c r="C87" i="7" s="1"/>
  <c r="C88" i="7" s="1"/>
  <c r="C89" i="7" s="1"/>
  <c r="C90" i="7" s="1"/>
  <c r="C91" i="7" s="1"/>
  <c r="C92" i="7" s="1"/>
  <c r="C93" i="7" s="1"/>
  <c r="C94" i="7" s="1"/>
  <c r="C95" i="7" s="1"/>
  <c r="C96" i="7" s="1"/>
  <c r="C97" i="7" s="1"/>
  <c r="C98" i="7" s="1"/>
  <c r="C99" i="7" s="1"/>
  <c r="C100" i="7" s="1"/>
  <c r="C101" i="7" s="1"/>
  <c r="C102" i="7" s="1"/>
  <c r="C103" i="7" s="1"/>
  <c r="C104" i="7" s="1"/>
  <c r="C105" i="7" s="1"/>
  <c r="C106" i="7" s="1"/>
  <c r="C107" i="7" s="1"/>
  <c r="C108" i="7" s="1"/>
  <c r="B3" i="7"/>
  <c r="B4" i="7" s="1"/>
  <c r="B5" i="7" s="1"/>
  <c r="B6" i="7" s="1"/>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E3" i="6"/>
  <c r="E4" i="6" s="1"/>
  <c r="E5" i="6" s="1"/>
  <c r="E6" i="6" s="1"/>
  <c r="E7" i="6" s="1"/>
  <c r="E8" i="6" s="1"/>
  <c r="E9" i="6" s="1"/>
  <c r="E10" i="6" s="1"/>
  <c r="E11" i="6" s="1"/>
  <c r="E12" i="6" s="1"/>
  <c r="E13" i="6" s="1"/>
  <c r="E14" i="6" s="1"/>
  <c r="E15" i="6" s="1"/>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E59" i="6" s="1"/>
  <c r="E60" i="6" s="1"/>
  <c r="E61" i="6" s="1"/>
  <c r="E62" i="6" s="1"/>
  <c r="E63" i="6" s="1"/>
  <c r="E64" i="6" s="1"/>
  <c r="E65" i="6" s="1"/>
  <c r="E66" i="6" s="1"/>
  <c r="E67" i="6" s="1"/>
  <c r="E68" i="6" s="1"/>
  <c r="E69" i="6" s="1"/>
  <c r="E70" i="6" s="1"/>
  <c r="E71" i="6" s="1"/>
  <c r="E72" i="6" s="1"/>
  <c r="E73" i="6" s="1"/>
  <c r="E74" i="6" s="1"/>
  <c r="E75" i="6" s="1"/>
  <c r="E76" i="6" s="1"/>
  <c r="E77" i="6" s="1"/>
  <c r="E78" i="6" s="1"/>
  <c r="E79" i="6" s="1"/>
  <c r="E80" i="6" s="1"/>
  <c r="E81" i="6" s="1"/>
  <c r="E82" i="6" s="1"/>
  <c r="E83" i="6" s="1"/>
  <c r="E84" i="6" s="1"/>
  <c r="E85" i="6" s="1"/>
  <c r="E86" i="6" s="1"/>
  <c r="E87" i="6" s="1"/>
  <c r="E88" i="6" s="1"/>
  <c r="E89" i="6" s="1"/>
  <c r="E90" i="6" s="1"/>
  <c r="E91" i="6" s="1"/>
  <c r="E92" i="6" s="1"/>
  <c r="E93" i="6" s="1"/>
  <c r="E94" i="6" s="1"/>
  <c r="E95" i="6" s="1"/>
  <c r="E96" i="6" s="1"/>
  <c r="E97" i="6" s="1"/>
  <c r="E98" i="6" s="1"/>
  <c r="E99" i="6" s="1"/>
  <c r="E100" i="6" s="1"/>
  <c r="E101" i="6" s="1"/>
  <c r="E102" i="6" s="1"/>
  <c r="E103" i="6" s="1"/>
  <c r="E104" i="6" s="1"/>
  <c r="E105" i="6" s="1"/>
  <c r="E106" i="6" s="1"/>
  <c r="E107" i="6" s="1"/>
  <c r="E108" i="6" s="1"/>
  <c r="E109" i="6" s="1"/>
  <c r="E110" i="6" s="1"/>
  <c r="E111" i="6" s="1"/>
  <c r="E112" i="6" s="1"/>
  <c r="E113" i="6" s="1"/>
  <c r="E114" i="6" s="1"/>
  <c r="E115" i="6" s="1"/>
  <c r="E116" i="6" s="1"/>
  <c r="E117" i="6" s="1"/>
  <c r="E118" i="6" s="1"/>
  <c r="E119" i="6" s="1"/>
  <c r="E120" i="6" s="1"/>
  <c r="E121" i="6" s="1"/>
  <c r="E122" i="6" s="1"/>
  <c r="E123" i="6" s="1"/>
  <c r="E124" i="6" s="1"/>
  <c r="E125" i="6" s="1"/>
  <c r="E126" i="6" s="1"/>
  <c r="E127" i="6" s="1"/>
  <c r="E128" i="6" s="1"/>
  <c r="E129" i="6" s="1"/>
  <c r="E130" i="6" s="1"/>
  <c r="E131" i="6" s="1"/>
  <c r="E132" i="6" s="1"/>
  <c r="E133" i="6" s="1"/>
  <c r="E134" i="6" s="1"/>
  <c r="E135" i="6" s="1"/>
  <c r="E136" i="6" s="1"/>
  <c r="E137" i="6" s="1"/>
  <c r="E138" i="6" s="1"/>
  <c r="E139" i="6" s="1"/>
  <c r="E140" i="6" s="1"/>
  <c r="E141" i="6" s="1"/>
  <c r="E142" i="6" s="1"/>
  <c r="D3" i="6"/>
  <c r="D4" i="6" s="1"/>
  <c r="D5" i="6" s="1"/>
  <c r="D6" i="6" s="1"/>
  <c r="D7" i="6" s="1"/>
  <c r="D8" i="6" s="1"/>
  <c r="D9" i="6" s="1"/>
  <c r="D10" i="6" s="1"/>
  <c r="D11" i="6" s="1"/>
  <c r="D12" i="6" s="1"/>
  <c r="D13" i="6" s="1"/>
  <c r="D14" i="6" s="1"/>
  <c r="D15" i="6" s="1"/>
  <c r="D16" i="6" s="1"/>
  <c r="D17" i="6" s="1"/>
  <c r="D18" i="6" s="1"/>
  <c r="D19" i="6" s="1"/>
  <c r="D20" i="6" s="1"/>
  <c r="D21" i="6" s="1"/>
  <c r="D22" i="6" s="1"/>
  <c r="D23" i="6" s="1"/>
  <c r="D24" i="6" s="1"/>
  <c r="D25" i="6" s="1"/>
  <c r="D26" i="6" s="1"/>
  <c r="D27" i="6" s="1"/>
  <c r="D28" i="6" s="1"/>
  <c r="D29" i="6" s="1"/>
  <c r="D30" i="6" s="1"/>
  <c r="D31" i="6" s="1"/>
  <c r="D32" i="6" s="1"/>
  <c r="D33" i="6" s="1"/>
  <c r="D34" i="6" s="1"/>
  <c r="D35" i="6" s="1"/>
  <c r="D36" i="6" s="1"/>
  <c r="D37" i="6" s="1"/>
  <c r="D38" i="6" s="1"/>
  <c r="D39" i="6" s="1"/>
  <c r="D40" i="6" s="1"/>
  <c r="D41" i="6" s="1"/>
  <c r="D42" i="6" s="1"/>
  <c r="D43" i="6" s="1"/>
  <c r="D44" i="6" s="1"/>
  <c r="D45" i="6" s="1"/>
  <c r="D46" i="6" s="1"/>
  <c r="D47" i="6" s="1"/>
  <c r="D48" i="6" s="1"/>
  <c r="D49" i="6" s="1"/>
  <c r="D50" i="6" s="1"/>
  <c r="D51" i="6" s="1"/>
  <c r="D52" i="6" s="1"/>
  <c r="D53" i="6" s="1"/>
  <c r="D54" i="6" s="1"/>
  <c r="D55" i="6" s="1"/>
  <c r="D56" i="6" s="1"/>
  <c r="D57" i="6" s="1"/>
  <c r="D58" i="6" s="1"/>
  <c r="D59" i="6" s="1"/>
  <c r="D60" i="6" s="1"/>
  <c r="D61" i="6" s="1"/>
  <c r="D62" i="6" s="1"/>
  <c r="D63" i="6" s="1"/>
  <c r="D64" i="6" s="1"/>
  <c r="D65" i="6" s="1"/>
  <c r="D66" i="6" s="1"/>
  <c r="D67" i="6" s="1"/>
  <c r="D68" i="6" s="1"/>
  <c r="D69" i="6" s="1"/>
  <c r="D70" i="6" s="1"/>
  <c r="D71" i="6" s="1"/>
  <c r="D72" i="6" s="1"/>
  <c r="D73" i="6" s="1"/>
  <c r="D74" i="6" s="1"/>
  <c r="D75" i="6" s="1"/>
  <c r="D76" i="6" s="1"/>
  <c r="D77" i="6" s="1"/>
  <c r="D78" i="6" s="1"/>
  <c r="D79" i="6" s="1"/>
  <c r="D80" i="6" s="1"/>
  <c r="D81" i="6" s="1"/>
  <c r="D82" i="6" s="1"/>
  <c r="D83" i="6" s="1"/>
  <c r="D84" i="6" s="1"/>
  <c r="D85" i="6" s="1"/>
  <c r="D86" i="6" s="1"/>
  <c r="D87" i="6" s="1"/>
  <c r="D88" i="6" s="1"/>
  <c r="D89" i="6" s="1"/>
  <c r="D90" i="6" s="1"/>
  <c r="D91" i="6" s="1"/>
  <c r="D92" i="6" s="1"/>
  <c r="D93" i="6" s="1"/>
  <c r="D94" i="6" s="1"/>
  <c r="D95" i="6" s="1"/>
  <c r="D96" i="6" s="1"/>
  <c r="D97" i="6" s="1"/>
  <c r="D98" i="6" s="1"/>
  <c r="D99" i="6" s="1"/>
  <c r="D100" i="6" s="1"/>
  <c r="D101" i="6" s="1"/>
  <c r="D102" i="6" s="1"/>
  <c r="D103" i="6" s="1"/>
  <c r="D104" i="6" s="1"/>
  <c r="D105" i="6" s="1"/>
  <c r="D106" i="6" s="1"/>
  <c r="D107" i="6" s="1"/>
  <c r="D108" i="6" s="1"/>
  <c r="D109" i="6" s="1"/>
  <c r="D110" i="6" s="1"/>
  <c r="D111" i="6" s="1"/>
  <c r="D112" i="6" s="1"/>
  <c r="D113" i="6" s="1"/>
  <c r="D114" i="6" s="1"/>
  <c r="D115" i="6" s="1"/>
  <c r="D116" i="6" s="1"/>
  <c r="D117" i="6" s="1"/>
  <c r="D118" i="6" s="1"/>
  <c r="D119" i="6" s="1"/>
  <c r="D120" i="6" s="1"/>
  <c r="D121" i="6" s="1"/>
  <c r="D122" i="6" s="1"/>
  <c r="D123" i="6" s="1"/>
  <c r="D124" i="6" s="1"/>
  <c r="D125" i="6" s="1"/>
  <c r="D126" i="6" s="1"/>
  <c r="D127" i="6" s="1"/>
  <c r="D128" i="6" s="1"/>
  <c r="D129" i="6" s="1"/>
  <c r="D130" i="6" s="1"/>
  <c r="D131" i="6" s="1"/>
  <c r="D132" i="6" s="1"/>
  <c r="D133" i="6" s="1"/>
  <c r="D134" i="6" s="1"/>
  <c r="D135" i="6" s="1"/>
  <c r="D136" i="6" s="1"/>
  <c r="D137" i="6" s="1"/>
  <c r="D138" i="6" s="1"/>
  <c r="D139" i="6" s="1"/>
  <c r="D140" i="6" s="1"/>
  <c r="D141" i="6" s="1"/>
  <c r="D142" i="6" s="1"/>
  <c r="C3" i="6"/>
  <c r="C4" i="6" s="1"/>
  <c r="C5" i="6" s="1"/>
  <c r="C6" i="6" s="1"/>
  <c r="C7" i="6" s="1"/>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C43" i="6" s="1"/>
  <c r="C44" i="6" s="1"/>
  <c r="C45" i="6" s="1"/>
  <c r="C46" i="6" s="1"/>
  <c r="C47" i="6" s="1"/>
  <c r="C48" i="6" s="1"/>
  <c r="C49" i="6" s="1"/>
  <c r="C50" i="6" s="1"/>
  <c r="C51" i="6" s="1"/>
  <c r="C52" i="6" s="1"/>
  <c r="C53" i="6" s="1"/>
  <c r="C54" i="6" s="1"/>
  <c r="C55" i="6" s="1"/>
  <c r="C56" i="6" s="1"/>
  <c r="C57" i="6" s="1"/>
  <c r="C58" i="6" s="1"/>
  <c r="C59" i="6" s="1"/>
  <c r="C60" i="6" s="1"/>
  <c r="C61" i="6" s="1"/>
  <c r="C62" i="6" s="1"/>
  <c r="C63" i="6" s="1"/>
  <c r="C64" i="6" s="1"/>
  <c r="C65" i="6" s="1"/>
  <c r="C66" i="6" s="1"/>
  <c r="C67" i="6" s="1"/>
  <c r="C68" i="6" s="1"/>
  <c r="C69" i="6" s="1"/>
  <c r="C70" i="6" s="1"/>
  <c r="C71" i="6" s="1"/>
  <c r="C72" i="6" s="1"/>
  <c r="C73" i="6" s="1"/>
  <c r="C74" i="6" s="1"/>
  <c r="C75" i="6" s="1"/>
  <c r="C76" i="6" s="1"/>
  <c r="C77" i="6" s="1"/>
  <c r="C78" i="6" s="1"/>
  <c r="C79" i="6" s="1"/>
  <c r="C80" i="6" s="1"/>
  <c r="C81" i="6" s="1"/>
  <c r="C82" i="6" s="1"/>
  <c r="C83" i="6" s="1"/>
  <c r="C84" i="6" s="1"/>
  <c r="C85" i="6" s="1"/>
  <c r="C86" i="6" s="1"/>
  <c r="C87" i="6" s="1"/>
  <c r="C88" i="6" s="1"/>
  <c r="C89" i="6" s="1"/>
  <c r="C90" i="6" s="1"/>
  <c r="C91" i="6" s="1"/>
  <c r="C92" i="6" s="1"/>
  <c r="C93" i="6" s="1"/>
  <c r="C94" i="6" s="1"/>
  <c r="C95" i="6" s="1"/>
  <c r="C96" i="6" s="1"/>
  <c r="C97" i="6" s="1"/>
  <c r="C98" i="6" s="1"/>
  <c r="C99" i="6" s="1"/>
  <c r="C100" i="6" s="1"/>
  <c r="C101" i="6" s="1"/>
  <c r="C102" i="6" s="1"/>
  <c r="C103" i="6" s="1"/>
  <c r="C104" i="6" s="1"/>
  <c r="C105" i="6" s="1"/>
  <c r="C106" i="6" s="1"/>
  <c r="C107" i="6" s="1"/>
  <c r="C108" i="6" s="1"/>
  <c r="C109" i="6" s="1"/>
  <c r="C110" i="6" s="1"/>
  <c r="C111" i="6" s="1"/>
  <c r="C112" i="6" s="1"/>
  <c r="C113" i="6" s="1"/>
  <c r="C114" i="6" s="1"/>
  <c r="C115" i="6" s="1"/>
  <c r="C116" i="6" s="1"/>
  <c r="C117" i="6" s="1"/>
  <c r="C118" i="6" s="1"/>
  <c r="C119" i="6" s="1"/>
  <c r="C120" i="6" s="1"/>
  <c r="C121" i="6" s="1"/>
  <c r="C122" i="6" s="1"/>
  <c r="C123" i="6" s="1"/>
  <c r="C124" i="6" s="1"/>
  <c r="C125" i="6" s="1"/>
  <c r="C126" i="6" s="1"/>
  <c r="C127" i="6" s="1"/>
  <c r="C128" i="6" s="1"/>
  <c r="C129" i="6" s="1"/>
  <c r="C130" i="6" s="1"/>
  <c r="C131" i="6" s="1"/>
  <c r="C132" i="6" s="1"/>
  <c r="C133" i="6" s="1"/>
  <c r="C134" i="6" s="1"/>
  <c r="C135" i="6" s="1"/>
  <c r="C136" i="6" s="1"/>
  <c r="C137" i="6" s="1"/>
  <c r="C138" i="6" s="1"/>
  <c r="C139" i="6" s="1"/>
  <c r="C140" i="6" s="1"/>
  <c r="C141" i="6" s="1"/>
  <c r="C142" i="6" s="1"/>
  <c r="B3" i="6"/>
  <c r="B4" i="6" s="1"/>
  <c r="B5" i="6" s="1"/>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E3" i="4"/>
  <c r="E4" i="4" s="1"/>
  <c r="E5" i="4" s="1"/>
  <c r="E6" i="4" s="1"/>
  <c r="E7" i="4" s="1"/>
  <c r="E8" i="4" s="1"/>
  <c r="E9" i="4" s="1"/>
  <c r="E10" i="4" s="1"/>
  <c r="E11" i="4" s="1"/>
  <c r="E12" i="4" s="1"/>
  <c r="E13" i="4" s="1"/>
  <c r="E14" i="4" s="1"/>
  <c r="E15" i="4" s="1"/>
  <c r="E16" i="4" s="1"/>
  <c r="E17" i="4" s="1"/>
  <c r="E18" i="4" s="1"/>
  <c r="E19" i="4" s="1"/>
  <c r="E20" i="4" s="1"/>
  <c r="E21" i="4" s="1"/>
  <c r="E22" i="4" s="1"/>
  <c r="E23" i="4" s="1"/>
  <c r="E24" i="4" s="1"/>
  <c r="E25" i="4" s="1"/>
  <c r="E26" i="4" s="1"/>
  <c r="E27" i="4" s="1"/>
  <c r="E28" i="4" s="1"/>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E108" i="4" s="1"/>
  <c r="E109" i="4" s="1"/>
  <c r="E110" i="4" s="1"/>
  <c r="E111" i="4" s="1"/>
  <c r="E112" i="4" s="1"/>
  <c r="E113" i="4" s="1"/>
  <c r="E114" i="4" s="1"/>
  <c r="E115" i="4" s="1"/>
  <c r="E116" i="4" s="1"/>
  <c r="E117" i="4" s="1"/>
  <c r="E118" i="4" s="1"/>
  <c r="E119" i="4" s="1"/>
  <c r="E120" i="4" s="1"/>
  <c r="E121" i="4" s="1"/>
  <c r="E122" i="4" s="1"/>
  <c r="E123" i="4" s="1"/>
  <c r="E124" i="4" s="1"/>
  <c r="E125" i="4" s="1"/>
  <c r="E126" i="4" s="1"/>
  <c r="E127" i="4" s="1"/>
  <c r="E128" i="4" s="1"/>
  <c r="E129" i="4" s="1"/>
  <c r="E130" i="4" s="1"/>
  <c r="E131" i="4" s="1"/>
  <c r="E132" i="4" s="1"/>
  <c r="E133" i="4" s="1"/>
  <c r="E134"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D39" i="4" s="1"/>
  <c r="D40" i="4" s="1"/>
  <c r="D41" i="4" s="1"/>
  <c r="D42" i="4" s="1"/>
  <c r="D43" i="4" s="1"/>
  <c r="D44" i="4" s="1"/>
  <c r="D45" i="4" s="1"/>
  <c r="D46" i="4" s="1"/>
  <c r="D47" i="4" s="1"/>
  <c r="D48" i="4" s="1"/>
  <c r="D49" i="4" s="1"/>
  <c r="D50" i="4" s="1"/>
  <c r="D51" i="4" s="1"/>
  <c r="D52" i="4" s="1"/>
  <c r="D53" i="4" s="1"/>
  <c r="D54" i="4" s="1"/>
  <c r="D55" i="4" s="1"/>
  <c r="D56" i="4" s="1"/>
  <c r="D57" i="4" s="1"/>
  <c r="D58" i="4" s="1"/>
  <c r="D59" i="4" s="1"/>
  <c r="D60" i="4" s="1"/>
  <c r="D61" i="4" s="1"/>
  <c r="D62" i="4" s="1"/>
  <c r="D63" i="4" s="1"/>
  <c r="D64" i="4" s="1"/>
  <c r="D65" i="4" s="1"/>
  <c r="D66" i="4" s="1"/>
  <c r="D67" i="4" s="1"/>
  <c r="D68" i="4" s="1"/>
  <c r="D69" i="4" s="1"/>
  <c r="D70" i="4" s="1"/>
  <c r="D71" i="4" s="1"/>
  <c r="D72" i="4" s="1"/>
  <c r="D73" i="4" s="1"/>
  <c r="D74" i="4" s="1"/>
  <c r="D75" i="4" s="1"/>
  <c r="D76" i="4" s="1"/>
  <c r="D77" i="4" s="1"/>
  <c r="D78" i="4" s="1"/>
  <c r="D79" i="4" s="1"/>
  <c r="D80" i="4" s="1"/>
  <c r="D81" i="4" s="1"/>
  <c r="D82" i="4" s="1"/>
  <c r="D83" i="4" s="1"/>
  <c r="D84" i="4" s="1"/>
  <c r="D85" i="4" s="1"/>
  <c r="D86" i="4" s="1"/>
  <c r="D87" i="4" s="1"/>
  <c r="D88" i="4" s="1"/>
  <c r="D89" i="4" s="1"/>
  <c r="D90" i="4" s="1"/>
  <c r="D91" i="4" s="1"/>
  <c r="D92" i="4" s="1"/>
  <c r="D93" i="4" s="1"/>
  <c r="D94" i="4" s="1"/>
  <c r="D95" i="4" s="1"/>
  <c r="D96" i="4" s="1"/>
  <c r="D97" i="4" s="1"/>
  <c r="D98" i="4" s="1"/>
  <c r="D99" i="4" s="1"/>
  <c r="D100" i="4" s="1"/>
  <c r="D101" i="4" s="1"/>
  <c r="D102" i="4" s="1"/>
  <c r="D103" i="4" s="1"/>
  <c r="D104" i="4" s="1"/>
  <c r="D105" i="4" s="1"/>
  <c r="D106" i="4" s="1"/>
  <c r="D107" i="4" s="1"/>
  <c r="D108" i="4" s="1"/>
  <c r="D109" i="4" s="1"/>
  <c r="D110" i="4" s="1"/>
  <c r="D111" i="4" s="1"/>
  <c r="D112" i="4" s="1"/>
  <c r="D113" i="4" s="1"/>
  <c r="D114" i="4" s="1"/>
  <c r="D115" i="4" s="1"/>
  <c r="D116" i="4" s="1"/>
  <c r="D117" i="4" s="1"/>
  <c r="D118" i="4" s="1"/>
  <c r="D119" i="4" s="1"/>
  <c r="D120" i="4" s="1"/>
  <c r="D121" i="4" s="1"/>
  <c r="D122" i="4" s="1"/>
  <c r="D123" i="4" s="1"/>
  <c r="D124" i="4" s="1"/>
  <c r="D125" i="4" s="1"/>
  <c r="D126" i="4" s="1"/>
  <c r="D127" i="4" s="1"/>
  <c r="D128" i="4" s="1"/>
  <c r="D129" i="4" s="1"/>
  <c r="D130" i="4" s="1"/>
  <c r="D131" i="4" s="1"/>
  <c r="D132" i="4" s="1"/>
  <c r="D133" i="4" s="1"/>
  <c r="D134" i="4" s="1"/>
  <c r="B3" i="4"/>
  <c r="B4" i="4" s="1"/>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C3" i="4"/>
  <c r="C4" i="4" s="1"/>
  <c r="C5" i="4" s="1"/>
  <c r="C6" i="4" s="1"/>
  <c r="C7" i="4" s="1"/>
  <c r="C8" i="4" s="1"/>
  <c r="C9" i="4" s="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5" i="4" s="1"/>
  <c r="C86" i="4" s="1"/>
  <c r="C87" i="4" s="1"/>
  <c r="C88" i="4" s="1"/>
  <c r="C89" i="4" s="1"/>
  <c r="C90" i="4" s="1"/>
  <c r="C91" i="4" s="1"/>
  <c r="C92" i="4" s="1"/>
  <c r="C93" i="4" s="1"/>
  <c r="C94" i="4" s="1"/>
  <c r="C95" i="4" s="1"/>
  <c r="C96" i="4" s="1"/>
  <c r="C97" i="4" s="1"/>
  <c r="C98" i="4" s="1"/>
  <c r="C99" i="4" s="1"/>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C128" i="4" s="1"/>
  <c r="C129" i="4" s="1"/>
  <c r="C130" i="4" s="1"/>
  <c r="C131" i="4" s="1"/>
  <c r="C132" i="4" s="1"/>
  <c r="C133" i="4" s="1"/>
  <c r="C134" i="4" s="1"/>
  <c r="E19" i="3" l="1"/>
  <c r="G19" i="3" s="1"/>
  <c r="E25" i="3"/>
  <c r="G25" i="3" s="1"/>
  <c r="E24" i="3"/>
  <c r="G24" i="3" s="1"/>
  <c r="E23" i="3"/>
  <c r="G23" i="3" s="1"/>
  <c r="E21" i="3"/>
  <c r="G21" i="3" s="1"/>
  <c r="E20" i="3"/>
  <c r="G20" i="3" s="1"/>
  <c r="E18" i="3"/>
  <c r="G18" i="3" s="1"/>
  <c r="E22" i="3"/>
  <c r="G22" i="3" s="1"/>
  <c r="E15" i="3"/>
  <c r="G15" i="3" s="1"/>
  <c r="E17" i="3"/>
  <c r="G17" i="3" s="1"/>
  <c r="E16" i="3" l="1"/>
  <c r="G16" i="3" s="1"/>
</calcChain>
</file>

<file path=xl/sharedStrings.xml><?xml version="1.0" encoding="utf-8"?>
<sst xmlns="http://schemas.openxmlformats.org/spreadsheetml/2006/main" count="1645" uniqueCount="689">
  <si>
    <t>All fields in the worksheets are mandatory (unless explicitly marked otherwise). Where drop-down menus are provided the entry must be selected from the list provided.</t>
  </si>
  <si>
    <t>Definition (what should be included)</t>
  </si>
  <si>
    <t>Additional guidance notes / new requirements</t>
  </si>
  <si>
    <t xml:space="preserve">This should not only include follow-on EMRP/EMPIR projects but also research activites and staff exchanges funded or supported from other sources (such as Horizon 2020, national funding, in-house funding, industrial funding, etc.). </t>
  </si>
  <si>
    <t>http://www.emrponline.eu/downloads.html</t>
  </si>
  <si>
    <t>1: 1st Interim</t>
  </si>
  <si>
    <t>2: 2nd Interim</t>
  </si>
  <si>
    <t>3: 1st Periodic</t>
  </si>
  <si>
    <t>4: 3rd Interim</t>
  </si>
  <si>
    <t>6: 2nd Periodic</t>
  </si>
  <si>
    <t>JRP Number:</t>
  </si>
  <si>
    <t>Report period</t>
  </si>
  <si>
    <t>DATE Output Report submitted by coordinator</t>
  </si>
  <si>
    <t>DATE Output Report Approved by PO</t>
  </si>
  <si>
    <t xml:space="preserve">Version no. </t>
  </si>
  <si>
    <t>JRP</t>
  </si>
  <si>
    <t>reported period</t>
  </si>
  <si>
    <t>approved</t>
  </si>
  <si>
    <t>No.</t>
  </si>
  <si>
    <t>Name and number of Technical Committee (or equivalent)</t>
  </si>
  <si>
    <t>Name and number of working group, sub-committee (or equivalent)</t>
  </si>
  <si>
    <t>JRP-Participants involved</t>
  </si>
  <si>
    <t xml:space="preserve"> </t>
  </si>
  <si>
    <t>European standards development organisation</t>
  </si>
  <si>
    <t>version</t>
  </si>
  <si>
    <t>International standards development organisation</t>
  </si>
  <si>
    <t>National standards development organisation</t>
  </si>
  <si>
    <t>Regulatory/regulation-making/policy-making body</t>
  </si>
  <si>
    <t>Industry working group</t>
  </si>
  <si>
    <t>Metrology committee (e.g. BIPM, EURAMET committees)</t>
  </si>
  <si>
    <t xml:space="preserve">Other </t>
  </si>
  <si>
    <t>report</t>
  </si>
  <si>
    <t>General participation in the committee</t>
  </si>
  <si>
    <t>Input to a published documentary standard</t>
  </si>
  <si>
    <t>Input to a draft documentary standard</t>
  </si>
  <si>
    <t>Input to a published regulation</t>
  </si>
  <si>
    <t>Input to a draft regulation</t>
  </si>
  <si>
    <t xml:space="preserve">Links with regulation/policy-makers (such as EC DGs and their Directives) </t>
  </si>
  <si>
    <t>Other</t>
  </si>
  <si>
    <t>sum</t>
  </si>
  <si>
    <t>list1</t>
  </si>
  <si>
    <t>list2</t>
  </si>
  <si>
    <t>Has the publication been sent to the repository?</t>
  </si>
  <si>
    <t>STANDARDS &amp; REGULATORY ACTIVITIES</t>
  </si>
  <si>
    <r>
      <t xml:space="preserve">STANDARDS &amp; REGULATORY ACTIVITIES: </t>
    </r>
    <r>
      <rPr>
        <b/>
        <sz val="11"/>
        <color rgb="FFFF0000"/>
        <rFont val="Calibri"/>
        <family val="2"/>
        <scheme val="minor"/>
      </rPr>
      <t>See GUIDANCE SHEET for more information on what should and shouldn't be recorded here</t>
    </r>
  </si>
  <si>
    <r>
      <t xml:space="preserve"> SCIENTIFIC (PEER REVIEWED) JOURNAL PUBLICATIONS: </t>
    </r>
    <r>
      <rPr>
        <b/>
        <sz val="11"/>
        <color rgb="FFFF0000"/>
        <rFont val="Calibri"/>
        <family val="2"/>
        <scheme val="minor"/>
      </rPr>
      <t>See GUIDANCE SHEET for more information on what should and shouldn't be recorded here</t>
    </r>
  </si>
  <si>
    <t>yesno</t>
  </si>
  <si>
    <t>Yes</t>
  </si>
  <si>
    <t>No</t>
  </si>
  <si>
    <t>Submitted</t>
  </si>
  <si>
    <t>Approved, awaiting publication</t>
  </si>
  <si>
    <t>Published</t>
  </si>
  <si>
    <t>list3</t>
  </si>
  <si>
    <t>presentation</t>
  </si>
  <si>
    <t>poster</t>
  </si>
  <si>
    <t>list4</t>
  </si>
  <si>
    <t>Title of presentation / poster</t>
  </si>
  <si>
    <t>Size of audience (approximate)</t>
  </si>
  <si>
    <t>Weblink to presentation (if available in the public domain)</t>
  </si>
  <si>
    <t>Presentation or poster</t>
  </si>
  <si>
    <t>Primary audience</t>
  </si>
  <si>
    <t>Predominantly the scientific community (higher education, public research organisations)</t>
  </si>
  <si>
    <t>Predominantly industry</t>
  </si>
  <si>
    <t>Predominantly civil society</t>
  </si>
  <si>
    <t>Predominantly public bodies/agencies</t>
  </si>
  <si>
    <t>Mixed audience</t>
  </si>
  <si>
    <t>list6</t>
  </si>
  <si>
    <t>list5</t>
  </si>
  <si>
    <t>country</t>
  </si>
  <si>
    <t>10-25</t>
  </si>
  <si>
    <t>26-50</t>
  </si>
  <si>
    <t>51-100</t>
  </si>
  <si>
    <t>101-200</t>
  </si>
  <si>
    <t>&gt;200</t>
  </si>
  <si>
    <t>list7</t>
  </si>
  <si>
    <t>Training course /workshop for JRP-Consortium</t>
  </si>
  <si>
    <t>Written training material for JRP-Consortium (online/paper)</t>
  </si>
  <si>
    <t>Interactive online training course/tool for JRP-Consortium</t>
  </si>
  <si>
    <t>One-to-one training for JRP-Consortium</t>
  </si>
  <si>
    <t>Training course/workshop for external (non-JRP) audience</t>
  </si>
  <si>
    <t>Written training material for external (non- JRP) audience (online/paper)</t>
  </si>
  <si>
    <t>Interactive online training course/tool for external (non-JRP) audience</t>
  </si>
  <si>
    <t>One-to-one training for external (non-JRP) audience</t>
  </si>
  <si>
    <t>list8</t>
  </si>
  <si>
    <t>list9</t>
  </si>
  <si>
    <t>2-5</t>
  </si>
  <si>
    <t>6-10</t>
  </si>
  <si>
    <t>11-25</t>
  </si>
  <si>
    <t>Title of training</t>
  </si>
  <si>
    <t>Location (country) of training</t>
  </si>
  <si>
    <t>Type of engagement</t>
  </si>
  <si>
    <t>Location (country) of event / publication etc. (if appropriate)</t>
  </si>
  <si>
    <t xml:space="preserve">Approximate size of audience reached </t>
  </si>
  <si>
    <t>Article published in trade / professional press</t>
  </si>
  <si>
    <t>Article published in the popular press</t>
  </si>
  <si>
    <t>Press release</t>
  </si>
  <si>
    <t>Media interview</t>
  </si>
  <si>
    <t>Public report</t>
  </si>
  <si>
    <t>Website</t>
  </si>
  <si>
    <t>Exhibition</t>
  </si>
  <si>
    <t>Media briefing</t>
  </si>
  <si>
    <t>Video /film</t>
  </si>
  <si>
    <t>list10</t>
  </si>
  <si>
    <t>list11</t>
  </si>
  <si>
    <t>Type of collaboration</t>
  </si>
  <si>
    <t>Date(s) of collaboration (years)</t>
  </si>
  <si>
    <t>Funding value (approximate in Euros)</t>
  </si>
  <si>
    <r>
      <t xml:space="preserve">FOLLOW-ON COLLABORATIONS: </t>
    </r>
    <r>
      <rPr>
        <b/>
        <sz val="11"/>
        <color rgb="FFFF0000"/>
        <rFont val="Calibri"/>
        <family val="2"/>
        <scheme val="minor"/>
      </rPr>
      <t>See GUIDANCE SHEET for more information on what should and shouldn't be recorded here</t>
    </r>
  </si>
  <si>
    <t>Research collaboration</t>
  </si>
  <si>
    <t>Staff exchanges</t>
  </si>
  <si>
    <t>Sharing of technical facilities</t>
  </si>
  <si>
    <t>Inter-NMI training</t>
  </si>
  <si>
    <t>Joint IP exploitation</t>
  </si>
  <si>
    <t>EC</t>
  </si>
  <si>
    <t>Other European sources</t>
  </si>
  <si>
    <t>National sources</t>
  </si>
  <si>
    <t>International sources</t>
  </si>
  <si>
    <t>Self-funded</t>
  </si>
  <si>
    <t>list12</t>
  </si>
  <si>
    <t>Organisation(s) name</t>
  </si>
  <si>
    <t>Is this information confidential?</t>
  </si>
  <si>
    <r>
      <t xml:space="preserve">COLLABORATORS &amp; STAKEHOLDERS: </t>
    </r>
    <r>
      <rPr>
        <b/>
        <sz val="11"/>
        <color rgb="FFFF0000"/>
        <rFont val="Calibri"/>
        <family val="2"/>
        <scheme val="minor"/>
      </rPr>
      <t>See GUIDANCE SHEET for more information on what should and shouldn't be recorded here</t>
    </r>
  </si>
  <si>
    <t>Name(s) (people)</t>
  </si>
  <si>
    <t>Organisation</t>
  </si>
  <si>
    <t>Location (country)</t>
  </si>
  <si>
    <t>Contact email</t>
  </si>
  <si>
    <t>stakeholder</t>
  </si>
  <si>
    <t>collaborator</t>
  </si>
  <si>
    <t>NMI/DI from Europe</t>
  </si>
  <si>
    <t>NMI/DI from outside Europe</t>
  </si>
  <si>
    <t>Industry - Large enterprise</t>
  </si>
  <si>
    <t>Industry - SME</t>
  </si>
  <si>
    <t>University /academic organisation</t>
  </si>
  <si>
    <t>Public research organisation</t>
  </si>
  <si>
    <t>Hospital</t>
  </si>
  <si>
    <t>Other public body</t>
  </si>
  <si>
    <t>Standards development organisation</t>
  </si>
  <si>
    <t>list13</t>
  </si>
  <si>
    <t>list14</t>
  </si>
  <si>
    <t>Title of event, workshop, training, etc.</t>
  </si>
  <si>
    <t xml:space="preserve">Location (city, country) </t>
  </si>
  <si>
    <t>Weblink to event (if available)</t>
  </si>
  <si>
    <t>Contact person</t>
  </si>
  <si>
    <t>list15</t>
  </si>
  <si>
    <t>see3</t>
  </si>
  <si>
    <t>Application reference(s) (e.g.EP123456)</t>
  </si>
  <si>
    <t>Subject or title of Application</t>
  </si>
  <si>
    <t>Applicant (s) (as on the application)</t>
  </si>
  <si>
    <t>Licensing of IP (provide details of licensee, date of licence)</t>
  </si>
  <si>
    <t>Description of Exploitable Foreground</t>
  </si>
  <si>
    <t>Exploitable product(s) or measure(s)</t>
  </si>
  <si>
    <t>Sector(s) of application</t>
  </si>
  <si>
    <t>Timetable, commercial or any other use</t>
  </si>
  <si>
    <t xml:space="preserve">Utility models </t>
  </si>
  <si>
    <t>list16</t>
  </si>
  <si>
    <t>General advancement of knowledge</t>
  </si>
  <si>
    <t>Commercial exploitation of R&amp;D</t>
  </si>
  <si>
    <r>
      <t xml:space="preserve">EXPLOITABLE FOREGROUND, ETC: </t>
    </r>
    <r>
      <rPr>
        <b/>
        <sz val="11"/>
        <color rgb="FFFF0000"/>
        <rFont val="Calibri"/>
        <family val="2"/>
        <scheme val="minor"/>
      </rPr>
      <t>See GUIDANCE SHEET for more information on what should and shouldn't be recorded here</t>
    </r>
  </si>
  <si>
    <t>Type of IP Rights</t>
  </si>
  <si>
    <t xml:space="preserve">Confidential? </t>
  </si>
  <si>
    <t>Type of Exploitable Foreground</t>
  </si>
  <si>
    <t>other general data entry</t>
  </si>
  <si>
    <t>FOLLOW-ON COLLABORATIONS</t>
  </si>
  <si>
    <t>END USER UPTAKE &amp; EXPLOITATION</t>
  </si>
  <si>
    <t>COLLABORATORS &amp; STAKEHOLDERS</t>
  </si>
  <si>
    <t>EXPLOITABLE FOREGROUND, ETC</t>
  </si>
  <si>
    <t>Examples of uptake &amp; exploitation</t>
  </si>
  <si>
    <t>User uptake</t>
  </si>
  <si>
    <t>Companies (or other organisations) using the new measurement capabilities at NMI/DIs to test/ validate instruments, processes, methods, etc. These might be accessed via consultancy or calibration work based on the new measurement capabilities available at NMIs/DIs as a result of the project</t>
  </si>
  <si>
    <t>Invitations to present the findings of the project (privately) to companies (or other potential user organisations)</t>
  </si>
  <si>
    <t>Exploitation of IP generated by the project (patents and other form of IP) e.g. licensing (or significant interest in exploiting IP)</t>
  </si>
  <si>
    <t>If there has been significant interest in uptake by potential users in any of the above categories (but uptake has not yet happened) this should also be reported</t>
  </si>
  <si>
    <t xml:space="preserve">Scientific uptake and  impact </t>
  </si>
  <si>
    <t xml:space="preserve">Actual or planned changes to the NMI/DI CMC statements and projected timescales for the changes (actual changes if they exist but this is unlikely in the lifetime of a project) </t>
  </si>
  <si>
    <t xml:space="preserve">Significant advances in the SI system </t>
  </si>
  <si>
    <t>Significant or widespread use of the project’s outputs by the scientific research community (as indicated, for example, by highly cited publications, further collaborations with the scientific community)</t>
  </si>
  <si>
    <t>Uptake of project outputs/findings by organisations in the private and public sectors, such as:</t>
  </si>
  <si>
    <t>Uptake and impact among the wider scientific community and among the NMI/DI community, such as:</t>
  </si>
  <si>
    <r>
      <t xml:space="preserve">END USER UPTAKE &amp; EXPLOITATION: </t>
    </r>
    <r>
      <rPr>
        <b/>
        <sz val="11"/>
        <color rgb="FFFF0000"/>
        <rFont val="Calibri"/>
        <family val="2"/>
        <scheme val="minor"/>
      </rPr>
      <t>See GUIDANCE SHEET and example sheet for more information on what should and shouldn't be recorded here</t>
    </r>
  </si>
  <si>
    <t>Document Control Page</t>
  </si>
  <si>
    <t>Document Title:</t>
  </si>
  <si>
    <t>EMRP Contracts</t>
  </si>
  <si>
    <t>Document Code:</t>
  </si>
  <si>
    <t>P-CON-TMP-007</t>
  </si>
  <si>
    <t>Document Control:</t>
  </si>
  <si>
    <t>*it is the template which has been downlaoded, and not the report submitted, which  has been approved by the EMRP Programme Manager</t>
  </si>
  <si>
    <t>sheet no.</t>
  </si>
  <si>
    <t>JRP Output Report</t>
  </si>
  <si>
    <t>SIB10</t>
  </si>
  <si>
    <t>Type of Organisation</t>
  </si>
  <si>
    <t>Collaborator or stakeholder</t>
  </si>
  <si>
    <t>ENG01</t>
  </si>
  <si>
    <t>GAS</t>
  </si>
  <si>
    <t>ENG02</t>
  </si>
  <si>
    <t>Harvesting</t>
  </si>
  <si>
    <t>ENG03</t>
  </si>
  <si>
    <t>LNG</t>
  </si>
  <si>
    <t>ENG04</t>
  </si>
  <si>
    <t>SmartGrid</t>
  </si>
  <si>
    <t>ENG05</t>
  </si>
  <si>
    <t>Lighting</t>
  </si>
  <si>
    <t>ENG06</t>
  </si>
  <si>
    <t>Powerplants</t>
  </si>
  <si>
    <t>ENG07</t>
  </si>
  <si>
    <t>HVDC</t>
  </si>
  <si>
    <t>ENG08</t>
  </si>
  <si>
    <t>MetroFission</t>
  </si>
  <si>
    <t>ENG09</t>
  </si>
  <si>
    <t>Biofuels</t>
  </si>
  <si>
    <t>ENG51</t>
  </si>
  <si>
    <t>SolCell</t>
  </si>
  <si>
    <t>ENG52</t>
  </si>
  <si>
    <t>SmartGrid II</t>
  </si>
  <si>
    <t>ENG53</t>
  </si>
  <si>
    <t>ThinErgy</t>
  </si>
  <si>
    <t>ENG54</t>
  </si>
  <si>
    <t>Biogas</t>
  </si>
  <si>
    <t>ENG55</t>
  </si>
  <si>
    <t>PhotoClass</t>
  </si>
  <si>
    <t>ENG56</t>
  </si>
  <si>
    <t>DriveTrain</t>
  </si>
  <si>
    <t>ENG57</t>
  </si>
  <si>
    <t>VITCEA</t>
  </si>
  <si>
    <t>ENG58</t>
  </si>
  <si>
    <t>MultiFlowMet</t>
  </si>
  <si>
    <t>ENG59</t>
  </si>
  <si>
    <t>NNL</t>
  </si>
  <si>
    <t>ENG60</t>
  </si>
  <si>
    <t>LNG II</t>
  </si>
  <si>
    <t>ENG61</t>
  </si>
  <si>
    <t>FutureGrid</t>
  </si>
  <si>
    <t>ENG62</t>
  </si>
  <si>
    <t>MESaIL</t>
  </si>
  <si>
    <t>ENG63</t>
  </si>
  <si>
    <t>GridSens</t>
  </si>
  <si>
    <t>ENV01</t>
  </si>
  <si>
    <t>MACPoll</t>
  </si>
  <si>
    <t>ENV02</t>
  </si>
  <si>
    <t>PartEmission</t>
  </si>
  <si>
    <t>ENV03</t>
  </si>
  <si>
    <t>SolarUV</t>
  </si>
  <si>
    <t>ENV04</t>
  </si>
  <si>
    <t>MetEOC</t>
  </si>
  <si>
    <t>ENV05</t>
  </si>
  <si>
    <t>Ocean</t>
  </si>
  <si>
    <t>ENV06</t>
  </si>
  <si>
    <t>EUMETRISPEC</t>
  </si>
  <si>
    <t>ENV07</t>
  </si>
  <si>
    <t>MeteoMet</t>
  </si>
  <si>
    <t>ENV08</t>
  </si>
  <si>
    <t>WFD</t>
  </si>
  <si>
    <t>ENV09</t>
  </si>
  <si>
    <t>MetroRWM</t>
  </si>
  <si>
    <t>ENV51</t>
  </si>
  <si>
    <t>MeTra</t>
  </si>
  <si>
    <t>ENV52</t>
  </si>
  <si>
    <t>HIGHGAS</t>
  </si>
  <si>
    <t>ENV53</t>
  </si>
  <si>
    <t>MetEOC2</t>
  </si>
  <si>
    <t>ENV54</t>
  </si>
  <si>
    <t>MetroDecom</t>
  </si>
  <si>
    <t>ENV55</t>
  </si>
  <si>
    <t>MetNH3</t>
  </si>
  <si>
    <t>ENV56</t>
  </si>
  <si>
    <t>KEY-VOCs</t>
  </si>
  <si>
    <t>ENV57</t>
  </si>
  <si>
    <t>MetroERM</t>
  </si>
  <si>
    <t>ENV58</t>
  </si>
  <si>
    <t>MeteoMet2</t>
  </si>
  <si>
    <t>ENV59</t>
  </si>
  <si>
    <t>atmoz</t>
  </si>
  <si>
    <t>ENV60</t>
  </si>
  <si>
    <t>IMPRESS</t>
  </si>
  <si>
    <t>EXL01</t>
  </si>
  <si>
    <t>QESOCAS</t>
  </si>
  <si>
    <t>EXL02</t>
  </si>
  <si>
    <t>SIQUTE</t>
  </si>
  <si>
    <t>EXL03</t>
  </si>
  <si>
    <t>MICROPHOTON</t>
  </si>
  <si>
    <t>EXL04</t>
  </si>
  <si>
    <t>SpinCal</t>
  </si>
  <si>
    <t>HLT01</t>
  </si>
  <si>
    <t>Ears</t>
  </si>
  <si>
    <t>HLT02</t>
  </si>
  <si>
    <t>MetVes</t>
  </si>
  <si>
    <t>HLT03</t>
  </si>
  <si>
    <t>DUTy</t>
  </si>
  <si>
    <t>HLT04</t>
  </si>
  <si>
    <t>BioSurf</t>
  </si>
  <si>
    <t>HLT05</t>
  </si>
  <si>
    <t>Metallomics</t>
  </si>
  <si>
    <t>HLT06</t>
  </si>
  <si>
    <t>MRI safety</t>
  </si>
  <si>
    <t>HLT07</t>
  </si>
  <si>
    <t>MeDD</t>
  </si>
  <si>
    <t>HLT08</t>
  </si>
  <si>
    <t>INFECT-MET</t>
  </si>
  <si>
    <t>HLT09</t>
  </si>
  <si>
    <t>MetrExtRT</t>
  </si>
  <si>
    <t>HLT10</t>
  </si>
  <si>
    <t>BiOrigin</t>
  </si>
  <si>
    <t>HLT11</t>
  </si>
  <si>
    <t>MetroMRT</t>
  </si>
  <si>
    <t>IND01</t>
  </si>
  <si>
    <t>HITEMS</t>
  </si>
  <si>
    <t>IND02</t>
  </si>
  <si>
    <t>EMINDA</t>
  </si>
  <si>
    <t>IND03</t>
  </si>
  <si>
    <t>HighPRES</t>
  </si>
  <si>
    <t>IND04</t>
  </si>
  <si>
    <t>MetroMetal</t>
  </si>
  <si>
    <t>IND05</t>
  </si>
  <si>
    <t>MEPROVISC</t>
  </si>
  <si>
    <t>IND06</t>
  </si>
  <si>
    <t>MIQC</t>
  </si>
  <si>
    <t>IND07</t>
  </si>
  <si>
    <t>Thin Films</t>
  </si>
  <si>
    <t>IND08</t>
  </si>
  <si>
    <t>MetMags</t>
  </si>
  <si>
    <t>IND09</t>
  </si>
  <si>
    <t>Dynamic</t>
  </si>
  <si>
    <t>IND10</t>
  </si>
  <si>
    <t>Form</t>
  </si>
  <si>
    <t>IND11</t>
  </si>
  <si>
    <t>MADES</t>
  </si>
  <si>
    <t>IND12</t>
  </si>
  <si>
    <t>Vacuum</t>
  </si>
  <si>
    <t>IND13</t>
  </si>
  <si>
    <t>T3D</t>
  </si>
  <si>
    <t>IND14</t>
  </si>
  <si>
    <t>Frequency</t>
  </si>
  <si>
    <t>IND15</t>
  </si>
  <si>
    <t>SurfChem</t>
  </si>
  <si>
    <t>IND16</t>
  </si>
  <si>
    <t>Ultrafast</t>
  </si>
  <si>
    <t>IND17</t>
  </si>
  <si>
    <t>Scatterometry</t>
  </si>
  <si>
    <t>IND51</t>
  </si>
  <si>
    <t>MORSE</t>
  </si>
  <si>
    <t>IND52</t>
  </si>
  <si>
    <t>xDReflect</t>
  </si>
  <si>
    <t>IND53</t>
  </si>
  <si>
    <t>LUMINAR</t>
  </si>
  <si>
    <t>IND54</t>
  </si>
  <si>
    <t>Nanostrain</t>
  </si>
  <si>
    <t>IND55</t>
  </si>
  <si>
    <t>Mclocks</t>
  </si>
  <si>
    <t>IND56</t>
  </si>
  <si>
    <t>Q-AIMDS</t>
  </si>
  <si>
    <t>IND57</t>
  </si>
  <si>
    <t>MetroNORM</t>
  </si>
  <si>
    <t>IND58</t>
  </si>
  <si>
    <t>6DoF</t>
  </si>
  <si>
    <t>IND59</t>
  </si>
  <si>
    <t>Microparts</t>
  </si>
  <si>
    <t>IND60</t>
  </si>
  <si>
    <t>EMC</t>
  </si>
  <si>
    <t>IND61</t>
  </si>
  <si>
    <t>METROSION</t>
  </si>
  <si>
    <t>IND62</t>
  </si>
  <si>
    <t>TIM</t>
  </si>
  <si>
    <t>IND63</t>
  </si>
  <si>
    <t>MetAMC</t>
  </si>
  <si>
    <t>NEW01</t>
  </si>
  <si>
    <t>TReND</t>
  </si>
  <si>
    <t>NEW02</t>
  </si>
  <si>
    <t>Raman</t>
  </si>
  <si>
    <t>NEW03</t>
  </si>
  <si>
    <t>Nano ChOp</t>
  </si>
  <si>
    <t>NEW04</t>
  </si>
  <si>
    <t xml:space="preserve">Uncertainty </t>
  </si>
  <si>
    <t>NEW05</t>
  </si>
  <si>
    <t>MechProNO</t>
  </si>
  <si>
    <t>NEW06</t>
  </si>
  <si>
    <t>TraCIM</t>
  </si>
  <si>
    <t>NEW07</t>
  </si>
  <si>
    <t>THz Security</t>
  </si>
  <si>
    <t>NEW08</t>
  </si>
  <si>
    <t>MetNEMS</t>
  </si>
  <si>
    <t>NEW09</t>
  </si>
  <si>
    <t>METCO</t>
  </si>
  <si>
    <t>SIB01</t>
  </si>
  <si>
    <t>InK</t>
  </si>
  <si>
    <t>SIB02</t>
  </si>
  <si>
    <t>NEAT-FT</t>
  </si>
  <si>
    <t>SIB03</t>
  </si>
  <si>
    <t>kNOW</t>
  </si>
  <si>
    <t>SIB04</t>
  </si>
  <si>
    <t>ion clock</t>
  </si>
  <si>
    <t>SIB05</t>
  </si>
  <si>
    <t>NewKILO</t>
  </si>
  <si>
    <t>SIB06</t>
  </si>
  <si>
    <t>BioQuaRT</t>
  </si>
  <si>
    <t>SIB07</t>
  </si>
  <si>
    <t>Qu-Ampere</t>
  </si>
  <si>
    <t>SIB08</t>
  </si>
  <si>
    <t>subnano</t>
  </si>
  <si>
    <t>SIB09</t>
  </si>
  <si>
    <t>Elements</t>
  </si>
  <si>
    <t>NOTED</t>
  </si>
  <si>
    <t>SIB51</t>
  </si>
  <si>
    <t>GraphOhm</t>
  </si>
  <si>
    <t>SIB52</t>
  </si>
  <si>
    <t>Thermo</t>
  </si>
  <si>
    <t>SIB53</t>
  </si>
  <si>
    <t>AIM QuTE</t>
  </si>
  <si>
    <t>SIB54</t>
  </si>
  <si>
    <t>Bio-SITrace</t>
  </si>
  <si>
    <t>SIB55</t>
  </si>
  <si>
    <t>ITOC</t>
  </si>
  <si>
    <t>SIB56</t>
  </si>
  <si>
    <t>SoundPwr</t>
  </si>
  <si>
    <t>SIB57</t>
  </si>
  <si>
    <t>NEWSTAR</t>
  </si>
  <si>
    <t>SIB58</t>
  </si>
  <si>
    <t>Angles</t>
  </si>
  <si>
    <t>SIB59</t>
  </si>
  <si>
    <t>Q-WAVE</t>
  </si>
  <si>
    <t>SIB60</t>
  </si>
  <si>
    <t>Surveying</t>
  </si>
  <si>
    <t>SIB61</t>
  </si>
  <si>
    <t>CRYSTAL</t>
  </si>
  <si>
    <t>SIB62</t>
  </si>
  <si>
    <t>HFCircuits</t>
  </si>
  <si>
    <t>SIB63</t>
  </si>
  <si>
    <t>Force</t>
  </si>
  <si>
    <t>SIB64</t>
  </si>
  <si>
    <t>METefnet</t>
  </si>
  <si>
    <t>previously reported</t>
  </si>
  <si>
    <t>New items</t>
  </si>
  <si>
    <t>short name:</t>
  </si>
  <si>
    <t>Austria</t>
  </si>
  <si>
    <t>AT</t>
  </si>
  <si>
    <t>Belgium</t>
  </si>
  <si>
    <t>BE</t>
  </si>
  <si>
    <t>Bosnia and Herzegovina</t>
  </si>
  <si>
    <t>BA</t>
  </si>
  <si>
    <t>Bulgaria</t>
  </si>
  <si>
    <t>BG</t>
  </si>
  <si>
    <t>Croatia</t>
  </si>
  <si>
    <t>HR</t>
  </si>
  <si>
    <t>Cyprus</t>
  </si>
  <si>
    <t>CY</t>
  </si>
  <si>
    <t>Czech Republic</t>
  </si>
  <si>
    <t>CZ</t>
  </si>
  <si>
    <t>Denmark</t>
  </si>
  <si>
    <t>DK</t>
  </si>
  <si>
    <t>Estonia</t>
  </si>
  <si>
    <t>EE</t>
  </si>
  <si>
    <t>Finland</t>
  </si>
  <si>
    <t>FI</t>
  </si>
  <si>
    <t>France</t>
  </si>
  <si>
    <t>FR</t>
  </si>
  <si>
    <t>Germany</t>
  </si>
  <si>
    <t>DE</t>
  </si>
  <si>
    <t>Greece</t>
  </si>
  <si>
    <t>GR</t>
  </si>
  <si>
    <t>Hungary</t>
  </si>
  <si>
    <t>HU</t>
  </si>
  <si>
    <t>Iceland</t>
  </si>
  <si>
    <t>IS</t>
  </si>
  <si>
    <t>Ireland</t>
  </si>
  <si>
    <t>IE</t>
  </si>
  <si>
    <t>Italy</t>
  </si>
  <si>
    <t>IT</t>
  </si>
  <si>
    <t>Latvia</t>
  </si>
  <si>
    <t>LV</t>
  </si>
  <si>
    <t>Lithuania</t>
  </si>
  <si>
    <t>LT</t>
  </si>
  <si>
    <t>Luxembourg</t>
  </si>
  <si>
    <t>LU</t>
  </si>
  <si>
    <t>Malta</t>
  </si>
  <si>
    <t>MT</t>
  </si>
  <si>
    <t>Montenegro</t>
  </si>
  <si>
    <t>ME</t>
  </si>
  <si>
    <t>Netherlands</t>
  </si>
  <si>
    <t>NL</t>
  </si>
  <si>
    <t>Norway</t>
  </si>
  <si>
    <t>NO</t>
  </si>
  <si>
    <t>Poland</t>
  </si>
  <si>
    <t>PL</t>
  </si>
  <si>
    <t>Portugal</t>
  </si>
  <si>
    <t>PT</t>
  </si>
  <si>
    <t>Romania</t>
  </si>
  <si>
    <t>RO</t>
  </si>
  <si>
    <t>Serbia</t>
  </si>
  <si>
    <t>RS</t>
  </si>
  <si>
    <t>Slovakia</t>
  </si>
  <si>
    <t>SK</t>
  </si>
  <si>
    <t>Slovenia</t>
  </si>
  <si>
    <t>SI</t>
  </si>
  <si>
    <t>Spain</t>
  </si>
  <si>
    <t>ES</t>
  </si>
  <si>
    <t>Sweden</t>
  </si>
  <si>
    <t>SE</t>
  </si>
  <si>
    <t>Switzerland</t>
  </si>
  <si>
    <t>CH</t>
  </si>
  <si>
    <t>Turkey</t>
  </si>
  <si>
    <t>TR</t>
  </si>
  <si>
    <t>FYR Macedonia</t>
  </si>
  <si>
    <t>MK</t>
  </si>
  <si>
    <t>United Kingdom</t>
  </si>
  <si>
    <t>GB</t>
  </si>
  <si>
    <t>Albania</t>
  </si>
  <si>
    <t>AL</t>
  </si>
  <si>
    <t>Argentina</t>
  </si>
  <si>
    <t>AR</t>
  </si>
  <si>
    <t>Australia</t>
  </si>
  <si>
    <t>AU</t>
  </si>
  <si>
    <t>Brazil</t>
  </si>
  <si>
    <t>BR</t>
  </si>
  <si>
    <t>Belarus</t>
  </si>
  <si>
    <t>BY</t>
  </si>
  <si>
    <t>Canada</t>
  </si>
  <si>
    <t>CA</t>
  </si>
  <si>
    <t>Chile</t>
  </si>
  <si>
    <t>CL</t>
  </si>
  <si>
    <t>China</t>
  </si>
  <si>
    <t>CN</t>
  </si>
  <si>
    <t>Taiwan</t>
  </si>
  <si>
    <t>TW</t>
  </si>
  <si>
    <t>Colombia</t>
  </si>
  <si>
    <t>CO</t>
  </si>
  <si>
    <t>Georgia</t>
  </si>
  <si>
    <t>GE</t>
  </si>
  <si>
    <t>India</t>
  </si>
  <si>
    <t>IN</t>
  </si>
  <si>
    <t>Israel</t>
  </si>
  <si>
    <t>IL</t>
  </si>
  <si>
    <t>Japan</t>
  </si>
  <si>
    <t>JP</t>
  </si>
  <si>
    <t>KR</t>
  </si>
  <si>
    <t>Liechtenstein</t>
  </si>
  <si>
    <t>LI</t>
  </si>
  <si>
    <t>Malaysia</t>
  </si>
  <si>
    <t>MY</t>
  </si>
  <si>
    <t>Mexico</t>
  </si>
  <si>
    <t>MX</t>
  </si>
  <si>
    <t>New Zealand</t>
  </si>
  <si>
    <t>NZ</t>
  </si>
  <si>
    <t>Russian Federation</t>
  </si>
  <si>
    <t>RU</t>
  </si>
  <si>
    <t>South Africa</t>
  </si>
  <si>
    <t>ZA</t>
  </si>
  <si>
    <t>Thailand</t>
  </si>
  <si>
    <t>TH</t>
  </si>
  <si>
    <t>Ukraine</t>
  </si>
  <si>
    <t>UA</t>
  </si>
  <si>
    <t>United States</t>
  </si>
  <si>
    <t>US</t>
  </si>
  <si>
    <t>Patents</t>
  </si>
  <si>
    <t>Registered designs</t>
  </si>
  <si>
    <t>Trademarks</t>
  </si>
  <si>
    <t>Copyright</t>
  </si>
  <si>
    <t>APPLICATIONS FOR PATENTS, TRADEMARKS, REGISTERED DESIGNS</t>
  </si>
  <si>
    <t xml:space="preserve">In all cases you should state whether the information reported is confidential or not. </t>
  </si>
  <si>
    <t>Do NOT include</t>
  </si>
  <si>
    <t>Please indicate the number of people trained for each entry using the drop-down menus provided.</t>
  </si>
  <si>
    <t>Please indicate the size of the audience for each entry (approximate figures are acceptable) in the relevant column.</t>
  </si>
  <si>
    <t xml:space="preserve">OTHER DISSEMINATION </t>
  </si>
  <si>
    <t>TRAINING</t>
  </si>
  <si>
    <r>
      <t xml:space="preserve">TRAINING: </t>
    </r>
    <r>
      <rPr>
        <b/>
        <sz val="11"/>
        <color rgb="FFFF0000"/>
        <rFont val="Calibri"/>
        <family val="2"/>
        <scheme val="minor"/>
      </rPr>
      <t>See GUIDANCE SHEET for more information on what should and shouldn't be recorded here</t>
    </r>
  </si>
  <si>
    <r>
      <t xml:space="preserve">OTHER DISSEMINATION: </t>
    </r>
    <r>
      <rPr>
        <b/>
        <sz val="11"/>
        <color rgb="FFFF0000"/>
        <rFont val="Calibri"/>
        <family val="2"/>
        <scheme val="minor"/>
      </rPr>
      <t>See GUIDANCE SHEET for more information on what should and shouldn't be recorded here</t>
    </r>
  </si>
  <si>
    <r>
      <t xml:space="preserve">APPLICATIONS FOR PATENTS, TRADEMARKS, REGISTERED DESIGNS, ETC.: </t>
    </r>
    <r>
      <rPr>
        <b/>
        <sz val="11"/>
        <color rgb="FFFF0000"/>
        <rFont val="Calibri"/>
        <family val="2"/>
        <scheme val="minor"/>
      </rPr>
      <t>See GUIDANCE SHEET for more information on what should and shouldn't be recorded here</t>
    </r>
  </si>
  <si>
    <t>Type of regulatory body</t>
  </si>
  <si>
    <t>Name of standardisation Body (CEN, ISO, IEC, etc.)</t>
  </si>
  <si>
    <t>Type of dissemination activity (event, trade journal, exhibition, etc.)</t>
  </si>
  <si>
    <t>Size of audience i.e. number of people trained, number of guidance documents distributed or downloaded, number of users of online tools etc.</t>
  </si>
  <si>
    <t>Country</t>
  </si>
  <si>
    <t>5: 4th Interim</t>
  </si>
  <si>
    <t>General public</t>
  </si>
  <si>
    <t xml:space="preserve">For ALL Reporting (Interim and Periodic): </t>
  </si>
  <si>
    <r>
      <rPr>
        <b/>
        <sz val="10"/>
        <rFont val="Tahoma"/>
        <family val="2"/>
      </rPr>
      <t>The 11 Worksheets  should be completed.</t>
    </r>
    <r>
      <rPr>
        <sz val="10"/>
        <rFont val="Tahoma"/>
        <family val="2"/>
      </rPr>
      <t xml:space="preserve"> Please list details of all research outputs and dissemination activities for the JRP (&amp; associated EMRP Researcher Grants) to date.</t>
    </r>
  </si>
  <si>
    <t>List of all applications for patents, trademarks, registered designs, etc. The list should specify at least one unique identifier e.g. European Patent application reference. For patent applications, only if applicable, contributions to standards should be specified.</t>
  </si>
  <si>
    <t>For further guidance please see the JRP Reporting Guidelines, which you can download from</t>
  </si>
  <si>
    <t>Relevant contact person (name)</t>
  </si>
  <si>
    <t xml:space="preserve">New accredited calibration/ test services available (or soon to be available if accreditation process still in progress) at NMI/DIs or other organisations (e.g. calibration /test labs) based on the new measurement capabilities resulting from the project </t>
  </si>
  <si>
    <t>Description of uptake /use of project outputs by the end-user or users (see the 'Examples' Sheet for examples of uptake and exploitation activities)</t>
  </si>
  <si>
    <t>Contact telephone no.</t>
  </si>
  <si>
    <t>Companies (or other organisations) implementing new devices, software, procedures, methods, protocols developed by the project in support (or to support) the development or implementation of new and/or improved products, processes or services</t>
  </si>
  <si>
    <t>Owner of foreground</t>
  </si>
  <si>
    <t>Patents or other IPR exploitation route expected to be used</t>
  </si>
  <si>
    <t>XX</t>
  </si>
  <si>
    <t>Korea, Republic of</t>
  </si>
  <si>
    <t xml:space="preserve">Report </t>
  </si>
  <si>
    <t>CONFERENCE PRESENTATIONS &amp; POSTERS</t>
  </si>
  <si>
    <r>
      <t xml:space="preserve">CONFERENCE PRESENTATIONS &amp; POSTERS: </t>
    </r>
    <r>
      <rPr>
        <b/>
        <sz val="11"/>
        <color rgb="FFFF0000"/>
        <rFont val="Calibri"/>
        <family val="2"/>
        <scheme val="minor"/>
      </rPr>
      <t>See GUIDANCE SHEET for more information on what should and shouldn't be recorded here</t>
    </r>
  </si>
  <si>
    <t>JRP-Participants involved (please provide organisation name /acronym)</t>
  </si>
  <si>
    <t>(Where applicable) Title and number of published or draft standard/regulation contributed to</t>
  </si>
  <si>
    <t>(Where applicable) Publication date (or planned publication date, if known) of new or updated standard/ regulation</t>
  </si>
  <si>
    <t>JRP-Participants involved (this list should only include organsiations that are authors. Please provide organisation name/acronym)</t>
  </si>
  <si>
    <t>JRP-Participants involved in wiritng and/or presenting (provide organisation name or acronym)</t>
  </si>
  <si>
    <t>Weblink to article/ guide/ video etc. where available</t>
  </si>
  <si>
    <t>Do not include follow-on collaborations within a single country.</t>
  </si>
  <si>
    <t>list0</t>
  </si>
  <si>
    <t>Article in peer-reviewed journal</t>
  </si>
  <si>
    <t>Proceedings</t>
  </si>
  <si>
    <t>Technical Report</t>
  </si>
  <si>
    <t>Good Practice Guide</t>
  </si>
  <si>
    <t>Book</t>
  </si>
  <si>
    <t>Contribution to book</t>
  </si>
  <si>
    <t>Masters thesis</t>
  </si>
  <si>
    <t>PhD thesis</t>
  </si>
  <si>
    <t>Presentation at seminar/workshop etc.</t>
  </si>
  <si>
    <t>Type of publication</t>
  </si>
  <si>
    <t>Author(s)</t>
  </si>
  <si>
    <t>Title of publication (i.e. article / paper / report / book chapter etc.)</t>
  </si>
  <si>
    <t>Title of journal (book etc.)</t>
  </si>
  <si>
    <t>Full reference of article, book, report etc. (i.e. date of publication, volume/issue number, relevant page numbers or DOI number (do not provide a weblink) or ISBN/ISSN number)</t>
  </si>
  <si>
    <t>Worksheet title</t>
  </si>
  <si>
    <t>Additional Comments (if requried)</t>
  </si>
  <si>
    <t>ATMOZ</t>
  </si>
  <si>
    <t xml:space="preserve">Title of event / trade journal / exhibition / etc.  </t>
  </si>
  <si>
    <t>Type of training and audience e.g. course, one-to-one, etc. for JRP participants (internal) or non-JRP audience (external)</t>
  </si>
  <si>
    <t>list17</t>
  </si>
  <si>
    <t>The MSU intend to contact these indivuals for an impact survey. Please confirm that we may contact them</t>
  </si>
  <si>
    <t>Yes the MSU may contact this individual</t>
  </si>
  <si>
    <t>No the MSU may not contact this individual</t>
  </si>
  <si>
    <t xml:space="preserve">(Where applicable) Deliverable no. </t>
  </si>
  <si>
    <t>Funding source</t>
  </si>
  <si>
    <t>JRP-Consortium members involved in the collaboration</t>
  </si>
  <si>
    <t>Others (external to the JRP-Consortium) involved in the collaboration</t>
  </si>
  <si>
    <t>To be submitted in the next 6 months</t>
  </si>
  <si>
    <t>Publications status</t>
  </si>
  <si>
    <t>Date (Month and Year) of conference</t>
  </si>
  <si>
    <t>Title of conference</t>
  </si>
  <si>
    <t>Location (country) of conference</t>
  </si>
  <si>
    <t>Date (Month and Year) of meeting</t>
  </si>
  <si>
    <t>Date (Month and Year) of training</t>
  </si>
  <si>
    <t xml:space="preserve">Date (Month and Year) of event / trade journal / exhibition / etc.  </t>
  </si>
  <si>
    <t>Foreseen embargo date (month and year)</t>
  </si>
  <si>
    <t>Date of event  (dd/mm/yyyy)</t>
  </si>
  <si>
    <t>Date (Month and Year) IP protection granted</t>
  </si>
  <si>
    <t>Future events</t>
  </si>
  <si>
    <t>no. of items reported 
(auto filled)</t>
  </si>
  <si>
    <t>Data entry key</t>
  </si>
  <si>
    <t>STANDARDS &amp; REGULATORY ACTIVITIES (STAN)</t>
  </si>
  <si>
    <t>PUBLICATIONS (PUB)</t>
  </si>
  <si>
    <t>CONFERENCE PRESENTATIONS &amp; POSTERS (CONF)</t>
  </si>
  <si>
    <t>TRAINING (TR)</t>
  </si>
  <si>
    <t>OTHER DISSEMINATION (OTH)</t>
  </si>
  <si>
    <t>FOLLOW-ON COLLABORATIONS (FOLL)</t>
  </si>
  <si>
    <t>END USER UPTAKE &amp; EXPLOITATION (UP)</t>
  </si>
  <si>
    <t>COLLABORATORS &amp; STAKEHOLDERS (COLL)</t>
  </si>
  <si>
    <t>APPLICATIONS FOR PATENTS, TRADEMARKS, REGISTERED DESIGNS (IP)</t>
  </si>
  <si>
    <t>EXPLOITABLE FOREGROUND, ETC (FG)</t>
  </si>
  <si>
    <t>FUTURE EVENTS (FUT)</t>
  </si>
  <si>
    <t xml:space="preserve"> data entry from drop down lists</t>
  </si>
  <si>
    <t>DATE  submitted by Coordinator</t>
  </si>
  <si>
    <t>DATE  Approved by MSU project Officer</t>
  </si>
  <si>
    <t>Name of approver</t>
  </si>
  <si>
    <t xml:space="preserve">All standards and regulatory activities relating to the JRP. This includes standardisation or regulatory bodies, working groups, technical or industrial (sub)committees that the JRP-Consortium has contributed to, as well as specific documentary standards and regulations the JRP has contributed to. Links with, and inputs to, policy makers, such as the European Commission’s Directorate Generals (DGs) and Directives (development or implementation) should also be recorded. This section also includes contributions to metrology committees such as those of BIPM and EURAMET. </t>
  </si>
  <si>
    <t>Please ensure that you provide full details so that each committee can be uniquely identified. Where a standard or regulation has been published or updated using findings from the JRP (or is planned) please use a new row to record the full ID number, title of the standard or regulation and the date (or expected date) of publication. Multiple inputs (e.g. multiple meetings) to a single committee should be recorded as separate items in the list.</t>
  </si>
  <si>
    <t>PUBLICATIONS</t>
  </si>
  <si>
    <t xml:space="preserve">Formal publications including: articles in peer-reviewed journal; published proceedings; technical reports; good practice guides; books; contribution to books; Masters and PhD theses. </t>
  </si>
  <si>
    <t>All presentations &amp; posters at conferences and congresses at which the JRP outputs / findings were presented to an audience.</t>
  </si>
  <si>
    <t>Do not include presentations / posters at workshops, seminars and other types of events. These should be recorded in Worksheet 5 (Other dissemination).</t>
  </si>
  <si>
    <t>Where applicable please provide a link to the written paper or presentation (if available in the public domain). Please indicate the size (approximate figures are acceptable) and primary audience for the presentation (e.g. scientific community, industry, civil society, public bodies).</t>
  </si>
  <si>
    <t xml:space="preserve">All training activities of the JRP. This includes both 'internal' training for JRP-Participants (inc. REGs) and 'external' training for non-JRP-Participants. Training includes face-to-face training courses, published training guidance documents (paper or online), on-line training, one-to-one training, etc. </t>
  </si>
  <si>
    <t>Do not inclide Masters and PhD theses. These should be reported in Worksheet 2 (Publications).</t>
  </si>
  <si>
    <t xml:space="preserve">All other dissemination activities of the JRP (not recorded elsewhere) that raise awareness of the JRP's activities and outputs among a broader audience. This includes newsletters, events, web sites, press releases, flyers, articles published in trade/professional press, articles in the popular press, videos, media briefings, exhibitions, interviews, films, TV clips, etc. </t>
  </si>
  <si>
    <t>Details of the uptake of the JRP's outputs by end-users in industry or public organisations - such as the uptake of procedures, methods, protocols, devices and use of the new/improved measurement capabilities generated by the project. This worksheet is primarily directed at capturing uptake among industry and public organisations. However uptake for important academic research can also be reported.</t>
  </si>
  <si>
    <t>Do not include IP applications (or potential applications) in this worksheet. These should be reported in Worksheet 9  (Intellectual Property) or 10 (Foreground).</t>
  </si>
  <si>
    <t>Examples of what can be included in this Worksheet are provided in the additional Worksheet titled 'examples'. This Worksheet is intended to record uptake and provide a starting point for potential impact case studies so please provide as much information as posisble. In all cases you should state whether the information reported is confidential or not. Foreground and IP generated (and IP licensed) during the project should be recorded under Worksheets 9 and 10.</t>
  </si>
  <si>
    <t xml:space="preserve">In most cases, one named person per organisation is sufficient. Please include contact details for the named contact. These contacts may be contacted for an impact survey. Please indicate if the MSU has permission to contact them. </t>
  </si>
  <si>
    <t>Please record any planned future events (conferences, workshops, training, etc.). This information may be used by EURAMET for promotion on the events webpage and as news stories on the EURAMET website and in the EURAMET newsletter.</t>
  </si>
  <si>
    <t>Newsletter, flyer, leaflets</t>
  </si>
  <si>
    <t>Communication with the public</t>
  </si>
  <si>
    <t>email lists, social networking, etc.</t>
  </si>
  <si>
    <t>TV / radio clip</t>
  </si>
  <si>
    <t>presentation of JRP activities/ research results</t>
  </si>
  <si>
    <t>JRP Consortium</t>
  </si>
  <si>
    <t>JRP event / workshop / seminar</t>
  </si>
  <si>
    <t>&gt;1000</t>
  </si>
  <si>
    <t>200-500</t>
  </si>
  <si>
    <t>500-1000</t>
  </si>
  <si>
    <t>Version: 2.0</t>
  </si>
  <si>
    <t>Reporting Template 07: 
JRP Output and Impact Report</t>
  </si>
  <si>
    <r>
      <t xml:space="preserve">Please record any future events (presentations, workshops, training, etc). These may be added to the EURAMET website. </t>
    </r>
    <r>
      <rPr>
        <b/>
        <sz val="11"/>
        <color rgb="FFFF0000"/>
        <rFont val="Calibri"/>
        <family val="2"/>
        <scheme val="minor"/>
      </rPr>
      <t>See GUIDANCE SHEET for more information on what should and shouldn't be recorded here</t>
    </r>
  </si>
  <si>
    <t>Approved*: EMRP Programme Manager</t>
  </si>
  <si>
    <t>How to complete the JRP Output and Impact Report</t>
  </si>
  <si>
    <t>The JRP Output and Impact Report is a cumulative report, which means that it should show all outputs and impacts, outreach and dissemination activities from the beginning until the end of the JRP (and associated EMRP Researcher Grants). Please insert additional lines for each output and impact activity (as required).</t>
  </si>
  <si>
    <t xml:space="preserve">Each output and impact (documents, articles, online tools, videos etc.) should only be recorded ONCE (i.e. not, for example, under 'Training' and under 'Other Dissemination'. The only exception is when the content of an article or report forms the content of a number of presentations. </t>
  </si>
  <si>
    <t>Do not include conference presentations that are not published - these should be reported in Worksheet 3 (Conference presentations and posters). Articles in the trade or popular press, press releases etc, should be reported in Worksheet 5 (Other dissemiantion).</t>
  </si>
  <si>
    <t>Please provide the full publication reference details (or DOI) for each item submitted (do not provide a weblink). For submitted papers fill in all cellls except the full reference/ DOI. All of the publications listed should also be sent to the EURAMET repository.</t>
  </si>
  <si>
    <t xml:space="preserve">All JRP Collaborators and stakeholders. Collaborators are those organisations that have signed an Exchange of Letters (or equivalent) with the JRP-Consortium. Stakeholders are a broader group of people who proactively engage with the JRP - these include, for example, advisory board/ committee members. </t>
  </si>
  <si>
    <t xml:space="preserve">Follow-on research collaborations and staff exchanges at the European or International level that have resulted from the JRP. This includes any collaborations that involve at least two of the JRP-Participants (they may also include new partners in addition to the JRP-Participants). </t>
  </si>
  <si>
    <r>
      <rPr>
        <sz val="7"/>
        <rFont val="Tahoma"/>
        <family val="2"/>
      </rPr>
      <t xml:space="preserve"> </t>
    </r>
    <r>
      <rPr>
        <sz val="10"/>
        <rFont val="Tahoma"/>
        <family val="2"/>
      </rPr>
      <t>List of all exploitable foreground generated by the JRP.This is technology, devices, software, procedures, methods, protocols developed by the project that has the potential to be exploited by external organisations. These outputs have either (i) not yet been protected by formal IP arrangements or (ii) may not be suitable for formal IP arrangements (but may be protected by other methods). If the foreground is already being used / exploited or there is significant interest this should ALSO be recorded in Worksheet 7 (End user uptake &amp; exploitation).</t>
    </r>
  </si>
  <si>
    <t>2014-10-28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</si>
</sst>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
  </numFmts>
  <fonts count="24" x14ac:knownFonts="1">
    <font>
      <sz val="11"/>
      <color theme="1"/>
      <name val="Calibri"/>
      <family val="2"/>
      <scheme val="minor"/>
    </font>
    <font>
      <b/>
      <sz val="11"/>
      <color theme="1"/>
      <name val="Calibri"/>
      <family val="2"/>
      <scheme val="minor"/>
    </font>
    <font>
      <sz val="10"/>
      <name val="Arial"/>
      <family val="2"/>
    </font>
    <font>
      <b/>
      <u/>
      <sz val="12"/>
      <name val="Tahoma"/>
      <family val="2"/>
    </font>
    <font>
      <sz val="10"/>
      <name val="Tahoma"/>
      <family val="2"/>
    </font>
    <font>
      <u/>
      <sz val="12"/>
      <name val="Tahoma"/>
      <family val="2"/>
    </font>
    <font>
      <b/>
      <sz val="10"/>
      <name val="Tahoma"/>
      <family val="2"/>
    </font>
    <font>
      <b/>
      <u/>
      <sz val="10"/>
      <name val="Tahoma"/>
      <family val="2"/>
    </font>
    <font>
      <sz val="10"/>
      <color rgb="FFFF0000"/>
      <name val="Tahoma"/>
      <family val="2"/>
    </font>
    <font>
      <u/>
      <sz val="10"/>
      <color theme="10"/>
      <name val="Arial"/>
      <family val="2"/>
    </font>
    <font>
      <u/>
      <sz val="10"/>
      <color theme="10"/>
      <name val="Tahoma"/>
      <family val="2"/>
    </font>
    <font>
      <b/>
      <i/>
      <u/>
      <sz val="10"/>
      <name val="Tahoma"/>
      <family val="2"/>
    </font>
    <font>
      <sz val="9"/>
      <name val="Tahoma"/>
      <family val="2"/>
    </font>
    <font>
      <i/>
      <sz val="9"/>
      <name val="Tahoma"/>
      <family val="2"/>
    </font>
    <font>
      <b/>
      <sz val="11"/>
      <name val="Tahoma"/>
      <family val="2"/>
    </font>
    <font>
      <sz val="11"/>
      <name val="Tahoma"/>
      <family val="2"/>
    </font>
    <font>
      <sz val="10"/>
      <color theme="1" tint="0.14999847407452621"/>
      <name val="Tahoma"/>
      <family val="2"/>
    </font>
    <font>
      <b/>
      <sz val="11"/>
      <color rgb="FFFF0000"/>
      <name val="Calibri"/>
      <family val="2"/>
      <scheme val="minor"/>
    </font>
    <font>
      <sz val="11"/>
      <name val="Calibri"/>
      <family val="2"/>
      <scheme val="minor"/>
    </font>
    <font>
      <b/>
      <sz val="16"/>
      <color theme="1"/>
      <name val="Calibri"/>
      <family val="2"/>
      <scheme val="minor"/>
    </font>
    <font>
      <b/>
      <i/>
      <sz val="10"/>
      <name val="Tahoma"/>
      <family val="2"/>
    </font>
    <font>
      <sz val="10"/>
      <color theme="0" tint="-0.14999847407452621"/>
      <name val="Tahoma"/>
      <family val="2"/>
    </font>
    <font>
      <sz val="7"/>
      <name val="Tahoma"/>
      <family val="2"/>
    </font>
    <font>
      <sz val="16"/>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5" tint="0.59996337778862885"/>
        <bgColor indexed="64"/>
      </patternFill>
    </fill>
    <fill>
      <patternFill patternType="solid">
        <fgColor rgb="FFFFFF00"/>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C2CA3"/>
        <bgColor indexed="64"/>
      </patternFill>
    </fill>
    <fill>
      <patternFill patternType="solid">
        <fgColor theme="0" tint="-0.14999847407452621"/>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2" fillId="0" borderId="0"/>
    <xf numFmtId="0" fontId="9" fillId="0" borderId="0" applyNumberFormat="0" applyFill="0" applyBorder="0" applyAlignment="0" applyProtection="0"/>
  </cellStyleXfs>
  <cellXfs count="155">
    <xf numFmtId="0" fontId="0" fillId="0" borderId="0" xfId="0"/>
    <xf numFmtId="0" fontId="3" fillId="2" borderId="0" xfId="1" applyFont="1" applyFill="1"/>
    <xf numFmtId="0" fontId="4" fillId="2" borderId="0" xfId="1" applyFont="1" applyFill="1"/>
    <xf numFmtId="0" fontId="4" fillId="0" borderId="0" xfId="1" applyFont="1"/>
    <xf numFmtId="0" fontId="5" fillId="2" borderId="0" xfId="1" applyFont="1" applyFill="1"/>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horizontal="justify" vertical="center"/>
    </xf>
    <xf numFmtId="0" fontId="4" fillId="0" borderId="0" xfId="0" applyFont="1" applyBorder="1" applyAlignment="1">
      <alignment wrapText="1"/>
    </xf>
    <xf numFmtId="49" fontId="4" fillId="0" borderId="0" xfId="1" applyNumberFormat="1" applyFont="1" applyFill="1" applyAlignment="1">
      <alignment horizontal="left" wrapText="1"/>
    </xf>
    <xf numFmtId="0" fontId="5" fillId="0" borderId="0" xfId="1" applyFont="1"/>
    <xf numFmtId="0" fontId="4" fillId="0" borderId="1" xfId="1" applyFont="1" applyBorder="1" applyAlignment="1">
      <alignment vertical="center" wrapText="1"/>
    </xf>
    <xf numFmtId="0" fontId="4" fillId="0" borderId="1" xfId="1" applyFont="1" applyBorder="1" applyAlignment="1">
      <alignment horizontal="left" vertical="center" wrapText="1"/>
    </xf>
    <xf numFmtId="0" fontId="6" fillId="4" borderId="1" xfId="1" applyFont="1" applyFill="1" applyBorder="1" applyAlignment="1">
      <alignment horizontal="left" vertical="center" wrapText="1"/>
    </xf>
    <xf numFmtId="0" fontId="6" fillId="0" borderId="0" xfId="1" applyFont="1"/>
    <xf numFmtId="0" fontId="6" fillId="4" borderId="1" xfId="1" applyFont="1" applyFill="1" applyBorder="1" applyAlignment="1">
      <alignment wrapText="1"/>
    </xf>
    <xf numFmtId="0" fontId="6" fillId="0" borderId="1" xfId="1" applyFont="1" applyBorder="1"/>
    <xf numFmtId="0" fontId="8" fillId="0" borderId="0" xfId="1" applyFont="1" applyBorder="1" applyAlignment="1">
      <alignment vertical="center" wrapText="1"/>
    </xf>
    <xf numFmtId="0" fontId="14" fillId="0" borderId="0" xfId="0" applyFont="1"/>
    <xf numFmtId="0" fontId="15" fillId="0" borderId="0" xfId="0" applyFont="1" applyAlignment="1">
      <alignment wrapText="1"/>
    </xf>
    <xf numFmtId="0" fontId="4" fillId="0" borderId="0" xfId="0" applyFont="1" applyBorder="1"/>
    <xf numFmtId="0" fontId="6" fillId="6" borderId="1" xfId="0" applyFont="1" applyFill="1" applyBorder="1" applyAlignment="1">
      <alignment horizontal="left" vertical="center" wrapText="1"/>
    </xf>
    <xf numFmtId="0" fontId="7" fillId="6" borderId="4" xfId="0" applyFont="1" applyFill="1" applyBorder="1" applyAlignment="1">
      <alignment horizontal="left" vertical="center" wrapText="1"/>
    </xf>
    <xf numFmtId="0" fontId="4" fillId="0" borderId="25" xfId="0" applyFont="1" applyBorder="1" applyAlignment="1">
      <alignment horizontal="left" vertical="center"/>
    </xf>
    <xf numFmtId="0" fontId="12" fillId="0" borderId="17" xfId="0" applyFont="1" applyBorder="1" applyAlignment="1">
      <alignment horizontal="left" vertical="center" wrapText="1"/>
    </xf>
    <xf numFmtId="0" fontId="13" fillId="0" borderId="17" xfId="0" applyFont="1" applyBorder="1" applyAlignment="1">
      <alignment horizontal="left" vertical="center" wrapText="1"/>
    </xf>
    <xf numFmtId="0" fontId="4" fillId="0" borderId="8" xfId="0" applyFont="1" applyBorder="1" applyAlignment="1">
      <alignment horizontal="left" vertical="center"/>
    </xf>
    <xf numFmtId="0" fontId="12" fillId="0" borderId="7" xfId="0" applyFont="1" applyBorder="1" applyAlignment="1">
      <alignment horizontal="left" vertical="center" wrapText="1"/>
    </xf>
    <xf numFmtId="0" fontId="20" fillId="4" borderId="1" xfId="1" applyFont="1" applyFill="1" applyBorder="1" applyAlignment="1">
      <alignment horizontal="left" vertical="center" wrapText="1"/>
    </xf>
    <xf numFmtId="0" fontId="0" fillId="0" borderId="0" xfId="0" applyProtection="1"/>
    <xf numFmtId="0" fontId="0" fillId="9" borderId="0" xfId="0" applyFill="1" applyProtection="1"/>
    <xf numFmtId="0" fontId="4" fillId="0" borderId="0" xfId="0" applyFont="1" applyAlignment="1" applyProtection="1">
      <alignment wrapText="1"/>
    </xf>
    <xf numFmtId="0" fontId="4" fillId="9" borderId="1" xfId="0" applyFont="1" applyFill="1" applyBorder="1" applyAlignment="1" applyProtection="1">
      <alignment wrapText="1"/>
    </xf>
    <xf numFmtId="0" fontId="4" fillId="9" borderId="3" xfId="0" applyFont="1" applyFill="1" applyBorder="1" applyAlignment="1" applyProtection="1">
      <alignment wrapText="1"/>
    </xf>
    <xf numFmtId="0" fontId="4" fillId="9" borderId="0" xfId="0" applyFont="1" applyFill="1" applyBorder="1" applyAlignment="1" applyProtection="1">
      <alignment wrapText="1"/>
    </xf>
    <xf numFmtId="0" fontId="0" fillId="0" borderId="0" xfId="0" applyFill="1" applyProtection="1"/>
    <xf numFmtId="0" fontId="4" fillId="0" borderId="1" xfId="0" applyFont="1" applyBorder="1" applyAlignment="1" applyProtection="1">
      <alignment wrapText="1"/>
    </xf>
    <xf numFmtId="0" fontId="4" fillId="0" borderId="3" xfId="0" applyFont="1" applyBorder="1" applyAlignment="1" applyProtection="1">
      <alignment wrapText="1"/>
    </xf>
    <xf numFmtId="0" fontId="4" fillId="0" borderId="0" xfId="0" applyFont="1" applyBorder="1" applyAlignment="1" applyProtection="1">
      <alignment wrapText="1"/>
    </xf>
    <xf numFmtId="15" fontId="4" fillId="0" borderId="4" xfId="0" applyNumberFormat="1" applyFont="1" applyBorder="1" applyAlignment="1" applyProtection="1">
      <alignment wrapText="1"/>
    </xf>
    <xf numFmtId="0" fontId="4" fillId="0" borderId="7" xfId="0" applyFont="1" applyBorder="1" applyAlignment="1" applyProtection="1">
      <alignment wrapText="1"/>
    </xf>
    <xf numFmtId="0" fontId="1" fillId="0" borderId="24" xfId="0" applyFont="1" applyBorder="1" applyAlignment="1" applyProtection="1">
      <alignment vertical="center" wrapText="1"/>
    </xf>
    <xf numFmtId="0" fontId="0" fillId="0" borderId="10" xfId="0" applyBorder="1" applyAlignment="1" applyProtection="1">
      <alignment horizontal="center"/>
    </xf>
    <xf numFmtId="0" fontId="0" fillId="0" borderId="22" xfId="0" applyBorder="1" applyAlignment="1" applyProtection="1">
      <alignment horizontal="center"/>
    </xf>
    <xf numFmtId="0" fontId="3" fillId="0" borderId="0" xfId="0" applyFont="1" applyProtection="1"/>
    <xf numFmtId="0" fontId="4" fillId="0" borderId="0" xfId="0" applyFont="1" applyProtection="1"/>
    <xf numFmtId="0" fontId="6" fillId="0" borderId="13" xfId="0" applyFont="1" applyBorder="1" applyAlignment="1" applyProtection="1">
      <alignment vertical="center"/>
    </xf>
    <xf numFmtId="0" fontId="4" fillId="0" borderId="14" xfId="0" applyFont="1" applyBorder="1" applyAlignment="1" applyProtection="1">
      <alignment vertical="center"/>
    </xf>
    <xf numFmtId="0" fontId="4" fillId="0" borderId="15" xfId="0" applyFont="1" applyBorder="1" applyAlignment="1" applyProtection="1">
      <alignment vertical="center"/>
    </xf>
    <xf numFmtId="0" fontId="6" fillId="0" borderId="16" xfId="0" applyFont="1" applyBorder="1" applyAlignment="1" applyProtection="1">
      <alignment vertical="center"/>
    </xf>
    <xf numFmtId="0" fontId="4" fillId="0" borderId="17" xfId="0" applyFont="1" applyBorder="1" applyAlignment="1" applyProtection="1">
      <alignment vertical="center"/>
    </xf>
    <xf numFmtId="14" fontId="0" fillId="0" borderId="0" xfId="0" applyNumberFormat="1" applyProtection="1"/>
    <xf numFmtId="0" fontId="6" fillId="0" borderId="12" xfId="0" applyFont="1" applyBorder="1" applyAlignment="1" applyProtection="1">
      <alignment vertical="center"/>
    </xf>
    <xf numFmtId="0" fontId="4" fillId="0" borderId="7" xfId="0" applyFont="1" applyBorder="1" applyAlignment="1" applyProtection="1">
      <alignment vertical="center"/>
    </xf>
    <xf numFmtId="0" fontId="6" fillId="0" borderId="0" xfId="0" applyFont="1" applyBorder="1" applyAlignment="1" applyProtection="1">
      <alignment vertical="center"/>
    </xf>
    <xf numFmtId="0" fontId="4" fillId="0" borderId="0" xfId="0" applyFont="1" applyBorder="1" applyAlignment="1" applyProtection="1">
      <alignment vertical="center"/>
    </xf>
    <xf numFmtId="164" fontId="4" fillId="0" borderId="0" xfId="0" applyNumberFormat="1" applyFont="1" applyBorder="1" applyAlignment="1" applyProtection="1">
      <alignment horizontal="left" vertical="center"/>
    </xf>
    <xf numFmtId="0" fontId="4" fillId="0" borderId="0" xfId="0" applyFont="1" applyBorder="1" applyProtection="1"/>
    <xf numFmtId="0" fontId="11" fillId="0" borderId="0" xfId="0" applyFont="1" applyAlignment="1" applyProtection="1">
      <alignment horizontal="right"/>
    </xf>
    <xf numFmtId="0" fontId="6" fillId="0" borderId="0" xfId="0" applyFont="1" applyAlignment="1" applyProtection="1">
      <alignment wrapText="1"/>
    </xf>
    <xf numFmtId="0" fontId="6" fillId="0" borderId="0" xfId="0" applyFont="1" applyAlignment="1" applyProtection="1"/>
    <xf numFmtId="0" fontId="4" fillId="0" borderId="0" xfId="0" applyFont="1" applyAlignment="1" applyProtection="1"/>
    <xf numFmtId="0" fontId="21" fillId="9" borderId="26" xfId="0" applyFont="1" applyFill="1" applyBorder="1" applyAlignment="1" applyProtection="1">
      <alignment horizontal="center" wrapText="1"/>
    </xf>
    <xf numFmtId="0" fontId="7" fillId="0" borderId="0" xfId="1" applyFont="1" applyAlignment="1"/>
    <xf numFmtId="0" fontId="14" fillId="0" borderId="14" xfId="1" applyFont="1" applyBorder="1" applyAlignment="1">
      <alignment horizontal="left" vertical="center"/>
    </xf>
    <xf numFmtId="0" fontId="4" fillId="0" borderId="0" xfId="1" applyFont="1" applyAlignment="1">
      <alignment horizontal="left"/>
    </xf>
    <xf numFmtId="0" fontId="0" fillId="0" borderId="29" xfId="0" applyBorder="1" applyAlignment="1" applyProtection="1">
      <alignment horizontal="center"/>
    </xf>
    <xf numFmtId="0" fontId="4" fillId="0" borderId="0" xfId="0" applyFont="1" applyAlignment="1" applyProtection="1">
      <alignment vertical="center" wrapText="1"/>
    </xf>
    <xf numFmtId="0" fontId="4" fillId="0" borderId="1" xfId="0" applyFont="1" applyBorder="1" applyAlignment="1" applyProtection="1">
      <alignment vertical="center" wrapText="1"/>
    </xf>
    <xf numFmtId="15" fontId="4" fillId="0" borderId="4" xfId="0" applyNumberFormat="1" applyFont="1" applyBorder="1" applyAlignment="1" applyProtection="1">
      <alignment vertical="center" wrapText="1"/>
    </xf>
    <xf numFmtId="0" fontId="4" fillId="0" borderId="7" xfId="0" applyFont="1" applyBorder="1" applyAlignment="1" applyProtection="1">
      <alignment vertical="center" wrapText="1"/>
    </xf>
    <xf numFmtId="0" fontId="0" fillId="0" borderId="0" xfId="0" applyAlignment="1" applyProtection="1">
      <alignment vertical="center"/>
    </xf>
    <xf numFmtId="0" fontId="4" fillId="9" borderId="1" xfId="0" applyFont="1" applyFill="1" applyBorder="1" applyAlignment="1" applyProtection="1">
      <alignment vertical="center" wrapText="1"/>
    </xf>
    <xf numFmtId="15" fontId="4" fillId="9" borderId="4" xfId="0" applyNumberFormat="1" applyFont="1" applyFill="1" applyBorder="1" applyAlignment="1" applyProtection="1">
      <alignment vertical="center" wrapText="1"/>
    </xf>
    <xf numFmtId="0" fontId="4" fillId="9" borderId="2" xfId="0" applyFont="1" applyFill="1" applyBorder="1" applyAlignment="1" applyProtection="1">
      <alignment vertical="center" wrapText="1"/>
    </xf>
    <xf numFmtId="0" fontId="4" fillId="9" borderId="27"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6" fillId="2" borderId="0" xfId="1" applyFont="1" applyFill="1" applyAlignment="1">
      <alignment horizontal="left" vertical="center" wrapText="1"/>
    </xf>
    <xf numFmtId="0" fontId="1" fillId="0" borderId="30" xfId="0" applyFont="1" applyBorder="1" applyAlignment="1" applyProtection="1">
      <alignment vertical="center" wrapText="1"/>
    </xf>
    <xf numFmtId="0" fontId="0" fillId="0" borderId="0" xfId="0" applyBorder="1" applyProtection="1"/>
    <xf numFmtId="1" fontId="4" fillId="3" borderId="4" xfId="0" applyNumberFormat="1" applyFont="1" applyFill="1" applyBorder="1" applyAlignment="1" applyProtection="1">
      <alignment horizontal="center" vertical="center" wrapText="1"/>
    </xf>
    <xf numFmtId="1" fontId="4" fillId="3" borderId="31" xfId="0" applyNumberFormat="1" applyFont="1" applyFill="1" applyBorder="1" applyAlignment="1" applyProtection="1">
      <alignment horizontal="center" vertical="center" wrapText="1"/>
    </xf>
    <xf numFmtId="0" fontId="6" fillId="7" borderId="18"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4" fillId="0" borderId="1" xfId="1" applyFont="1" applyFill="1" applyBorder="1" applyAlignment="1">
      <alignment vertical="center" wrapText="1"/>
    </xf>
    <xf numFmtId="49" fontId="4" fillId="6" borderId="8" xfId="0" applyNumberFormat="1" applyFont="1" applyFill="1" applyBorder="1" applyAlignment="1" applyProtection="1">
      <alignment horizontal="left" vertical="center" wrapText="1"/>
      <protection locked="0"/>
    </xf>
    <xf numFmtId="49" fontId="0" fillId="0" borderId="0" xfId="0" applyNumberFormat="1" applyAlignment="1" applyProtection="1">
      <alignment horizontal="left"/>
    </xf>
    <xf numFmtId="49" fontId="4" fillId="9" borderId="6" xfId="0" applyNumberFormat="1" applyFont="1" applyFill="1" applyBorder="1" applyAlignment="1" applyProtection="1">
      <alignment horizontal="center" wrapText="1"/>
    </xf>
    <xf numFmtId="49" fontId="0" fillId="0" borderId="0" xfId="0" applyNumberFormat="1" applyProtection="1"/>
    <xf numFmtId="49" fontId="4" fillId="3" borderId="1" xfId="0" applyNumberFormat="1" applyFont="1" applyFill="1" applyBorder="1" applyAlignment="1" applyProtection="1">
      <alignment horizontal="left" vertical="center" wrapText="1"/>
      <protection locked="0"/>
    </xf>
    <xf numFmtId="49" fontId="1" fillId="0" borderId="0" xfId="0" applyNumberFormat="1" applyFont="1" applyBorder="1" applyAlignment="1" applyProtection="1"/>
    <xf numFmtId="49" fontId="0" fillId="0" borderId="0" xfId="0" applyNumberFormat="1" applyFill="1" applyProtection="1"/>
    <xf numFmtId="49" fontId="4" fillId="7" borderId="1" xfId="0" applyNumberFormat="1" applyFont="1" applyFill="1" applyBorder="1" applyAlignment="1" applyProtection="1">
      <alignment horizontal="left" vertical="center" wrapText="1"/>
      <protection locked="0"/>
    </xf>
    <xf numFmtId="49" fontId="4" fillId="3" borderId="8" xfId="0" applyNumberFormat="1" applyFont="1" applyFill="1" applyBorder="1" applyAlignment="1" applyProtection="1">
      <alignment horizontal="left" vertical="center" wrapText="1"/>
      <protection locked="0"/>
    </xf>
    <xf numFmtId="49" fontId="4" fillId="7" borderId="4" xfId="0" applyNumberFormat="1" applyFont="1" applyFill="1" applyBorder="1" applyAlignment="1" applyProtection="1">
      <alignment vertical="center" wrapText="1"/>
      <protection locked="0"/>
    </xf>
    <xf numFmtId="49" fontId="4" fillId="6" borderId="12" xfId="0" applyNumberFormat="1" applyFont="1" applyFill="1" applyBorder="1" applyAlignment="1" applyProtection="1">
      <alignment horizontal="left" vertical="center" wrapText="1"/>
      <protection locked="0"/>
    </xf>
    <xf numFmtId="49" fontId="4" fillId="6" borderId="28" xfId="0" applyNumberFormat="1" applyFont="1" applyFill="1" applyBorder="1" applyAlignment="1" applyProtection="1">
      <alignment horizontal="left" vertical="center" wrapText="1"/>
      <protection locked="0"/>
    </xf>
    <xf numFmtId="49" fontId="0" fillId="0" borderId="0" xfId="0" applyNumberFormat="1" applyAlignment="1" applyProtection="1">
      <alignment vertical="center"/>
    </xf>
    <xf numFmtId="49" fontId="4" fillId="7" borderId="1" xfId="0" applyNumberFormat="1" applyFont="1" applyFill="1" applyBorder="1" applyAlignment="1" applyProtection="1">
      <alignment horizontal="left" wrapText="1"/>
      <protection locked="0"/>
    </xf>
    <xf numFmtId="49" fontId="4" fillId="3" borderId="1" xfId="0" applyNumberFormat="1" applyFont="1" applyFill="1" applyBorder="1" applyAlignment="1" applyProtection="1">
      <alignment horizontal="left" wrapText="1"/>
      <protection locked="0"/>
    </xf>
    <xf numFmtId="49" fontId="4" fillId="6" borderId="8" xfId="0" applyNumberFormat="1" applyFont="1" applyFill="1" applyBorder="1" applyAlignment="1" applyProtection="1">
      <alignment horizontal="left" wrapText="1"/>
      <protection locked="0"/>
    </xf>
    <xf numFmtId="49" fontId="4" fillId="9" borderId="11" xfId="0" applyNumberFormat="1" applyFont="1" applyFill="1" applyBorder="1" applyAlignment="1" applyProtection="1">
      <alignment horizontal="center" wrapText="1"/>
    </xf>
    <xf numFmtId="49" fontId="2" fillId="9" borderId="11" xfId="0" applyNumberFormat="1" applyFont="1" applyFill="1" applyBorder="1" applyAlignment="1" applyProtection="1">
      <alignment horizontal="center" wrapText="1"/>
    </xf>
    <xf numFmtId="49" fontId="4" fillId="9" borderId="5" xfId="0" applyNumberFormat="1" applyFont="1" applyFill="1" applyBorder="1" applyAlignment="1" applyProtection="1">
      <alignment horizontal="center" wrapText="1"/>
    </xf>
    <xf numFmtId="49" fontId="4" fillId="9" borderId="23" xfId="0" applyNumberFormat="1" applyFont="1" applyFill="1" applyBorder="1" applyAlignment="1" applyProtection="1">
      <alignment horizontal="center" wrapText="1"/>
    </xf>
    <xf numFmtId="49" fontId="16" fillId="9" borderId="6" xfId="0" applyNumberFormat="1" applyFont="1" applyFill="1" applyBorder="1" applyAlignment="1" applyProtection="1">
      <alignment horizontal="center" wrapText="1"/>
    </xf>
    <xf numFmtId="49" fontId="16" fillId="9" borderId="11" xfId="0" applyNumberFormat="1" applyFont="1" applyFill="1" applyBorder="1" applyAlignment="1" applyProtection="1">
      <alignment horizontal="center" wrapText="1"/>
    </xf>
    <xf numFmtId="49" fontId="1" fillId="0" borderId="0" xfId="0" applyNumberFormat="1" applyFont="1" applyFill="1" applyBorder="1" applyAlignment="1" applyProtection="1"/>
    <xf numFmtId="49" fontId="0" fillId="2" borderId="0" xfId="0" applyNumberFormat="1" applyFill="1"/>
    <xf numFmtId="49" fontId="0" fillId="0" borderId="0" xfId="0" applyNumberFormat="1"/>
    <xf numFmtId="49" fontId="4" fillId="0" borderId="0" xfId="0" applyNumberFormat="1" applyFont="1" applyAlignment="1"/>
    <xf numFmtId="49" fontId="4" fillId="0" borderId="0" xfId="1" applyNumberFormat="1" applyFont="1" applyAlignment="1"/>
    <xf numFmtId="49" fontId="4" fillId="0" borderId="0" xfId="0" applyNumberFormat="1" applyFont="1" applyFill="1" applyAlignment="1">
      <alignment wrapText="1"/>
    </xf>
    <xf numFmtId="49" fontId="4" fillId="0" borderId="0" xfId="0" applyNumberFormat="1" applyFont="1"/>
    <xf numFmtId="49" fontId="4" fillId="0" borderId="0" xfId="0" applyNumberFormat="1" applyFont="1" applyFill="1" applyAlignment="1"/>
    <xf numFmtId="49" fontId="18" fillId="0" borderId="0" xfId="0" applyNumberFormat="1" applyFont="1"/>
    <xf numFmtId="49" fontId="4" fillId="0" borderId="0" xfId="1" applyNumberFormat="1" applyFont="1" applyFill="1" applyAlignment="1">
      <alignment wrapText="1"/>
    </xf>
    <xf numFmtId="49" fontId="0" fillId="5" borderId="0" xfId="0" applyNumberFormat="1" applyFill="1"/>
    <xf numFmtId="49" fontId="4" fillId="0" borderId="0" xfId="0" applyNumberFormat="1" applyFont="1" applyFill="1"/>
    <xf numFmtId="49" fontId="0" fillId="8" borderId="0" xfId="0" applyNumberFormat="1" applyFill="1"/>
    <xf numFmtId="49" fontId="19" fillId="0" borderId="0" xfId="0" applyNumberFormat="1" applyFont="1" applyProtection="1"/>
    <xf numFmtId="49" fontId="6" fillId="7" borderId="18" xfId="0" applyNumberFormat="1" applyFont="1" applyFill="1" applyBorder="1" applyAlignment="1" applyProtection="1">
      <alignment horizontal="center" vertical="center" wrapText="1"/>
    </xf>
    <xf numFmtId="49" fontId="6" fillId="3" borderId="22" xfId="0" applyNumberFormat="1" applyFont="1" applyFill="1" applyBorder="1" applyAlignment="1" applyProtection="1">
      <alignment horizontal="center" vertical="center" wrapText="1"/>
    </xf>
    <xf numFmtId="49" fontId="4" fillId="3" borderId="24" xfId="0" applyNumberFormat="1" applyFont="1" applyFill="1" applyBorder="1" applyAlignment="1" applyProtection="1">
      <alignment wrapText="1"/>
      <protection locked="0"/>
    </xf>
    <xf numFmtId="49" fontId="0" fillId="10" borderId="10" xfId="0" applyNumberFormat="1" applyFill="1" applyBorder="1" applyAlignment="1" applyProtection="1">
      <alignment horizontal="left"/>
    </xf>
    <xf numFmtId="49" fontId="4" fillId="7" borderId="10" xfId="0" applyNumberFormat="1" applyFont="1" applyFill="1" applyBorder="1" applyAlignment="1" applyProtection="1">
      <alignment wrapText="1"/>
      <protection locked="0"/>
    </xf>
    <xf numFmtId="49" fontId="4" fillId="3" borderId="10" xfId="0" applyNumberFormat="1" applyFont="1" applyFill="1" applyBorder="1" applyAlignment="1" applyProtection="1">
      <alignment wrapText="1"/>
      <protection locked="0"/>
    </xf>
    <xf numFmtId="49" fontId="4" fillId="3" borderId="22" xfId="0" applyNumberFormat="1" applyFont="1" applyFill="1" applyBorder="1" applyAlignment="1" applyProtection="1">
      <alignment wrapText="1"/>
      <protection locked="0"/>
    </xf>
    <xf numFmtId="49" fontId="1" fillId="0" borderId="20" xfId="0" applyNumberFormat="1" applyFont="1" applyBorder="1" applyAlignment="1" applyProtection="1">
      <alignment vertical="center"/>
    </xf>
    <xf numFmtId="49" fontId="6" fillId="0" borderId="21" xfId="0" applyNumberFormat="1" applyFont="1" applyFill="1" applyBorder="1" applyAlignment="1" applyProtection="1">
      <alignment horizontal="left" vertical="center" wrapText="1"/>
    </xf>
    <xf numFmtId="49" fontId="1" fillId="10" borderId="24" xfId="0" applyNumberFormat="1" applyFont="1" applyFill="1" applyBorder="1" applyAlignment="1" applyProtection="1">
      <alignment vertical="center" wrapText="1"/>
    </xf>
    <xf numFmtId="49" fontId="0" fillId="0" borderId="1" xfId="0" applyNumberFormat="1" applyBorder="1" applyProtection="1"/>
    <xf numFmtId="49" fontId="0" fillId="0" borderId="0" xfId="0" applyNumberFormat="1" applyBorder="1" applyProtection="1"/>
    <xf numFmtId="49" fontId="0" fillId="0" borderId="19" xfId="0" applyNumberFormat="1" applyBorder="1" applyProtection="1"/>
    <xf numFmtId="1" fontId="0" fillId="10" borderId="10" xfId="0" applyNumberFormat="1" applyFill="1" applyBorder="1" applyAlignment="1" applyProtection="1">
      <alignment horizontal="center"/>
    </xf>
    <xf numFmtId="1" fontId="0" fillId="10" borderId="22" xfId="0" applyNumberFormat="1" applyFill="1" applyBorder="1" applyAlignment="1" applyProtection="1">
      <alignment horizontal="center"/>
    </xf>
    <xf numFmtId="1" fontId="0" fillId="0" borderId="9" xfId="0" applyNumberFormat="1" applyBorder="1" applyAlignment="1" applyProtection="1">
      <alignment horizontal="left"/>
    </xf>
    <xf numFmtId="1" fontId="0" fillId="0" borderId="18" xfId="0" applyNumberFormat="1" applyBorder="1" applyAlignment="1" applyProtection="1">
      <alignment horizontal="left"/>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2" xfId="0" applyFont="1" applyFill="1" applyBorder="1" applyAlignment="1" applyProtection="1">
      <alignment vertical="center"/>
    </xf>
    <xf numFmtId="49" fontId="4" fillId="0" borderId="2" xfId="0" applyNumberFormat="1" applyFont="1" applyFill="1" applyBorder="1" applyProtection="1"/>
    <xf numFmtId="0" fontId="10" fillId="0" borderId="0" xfId="2" applyFont="1" applyAlignment="1">
      <alignment horizontal="left" vertical="center"/>
    </xf>
    <xf numFmtId="0" fontId="4" fillId="0" borderId="2" xfId="1" applyFont="1" applyBorder="1" applyAlignment="1">
      <alignment horizontal="left" vertical="center" wrapText="1"/>
    </xf>
    <xf numFmtId="0" fontId="6" fillId="2" borderId="0" xfId="1" applyFont="1" applyFill="1" applyAlignment="1">
      <alignment horizontal="left" vertical="center" wrapText="1"/>
    </xf>
    <xf numFmtId="0" fontId="23" fillId="0" borderId="32" xfId="0" applyFont="1" applyBorder="1" applyAlignment="1" applyProtection="1">
      <alignment horizontal="center"/>
    </xf>
    <xf numFmtId="0" fontId="23" fillId="0" borderId="33" xfId="0" applyFont="1" applyBorder="1" applyAlignment="1" applyProtection="1">
      <alignment horizontal="center"/>
    </xf>
    <xf numFmtId="49" fontId="23" fillId="0" borderId="32" xfId="0" applyNumberFormat="1" applyFont="1" applyBorder="1" applyAlignment="1" applyProtection="1">
      <alignment horizontal="center"/>
    </xf>
    <xf numFmtId="49" fontId="23" fillId="0" borderId="33" xfId="0" applyNumberFormat="1" applyFont="1" applyBorder="1" applyAlignment="1" applyProtection="1">
      <alignment horizontal="center"/>
    </xf>
    <xf numFmtId="49" fontId="6" fillId="0" borderId="9"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xf>
    <xf numFmtId="49" fontId="6" fillId="0" borderId="18" xfId="0" applyNumberFormat="1" applyFont="1" applyBorder="1" applyAlignment="1" applyProtection="1">
      <alignment horizontal="left" vertical="center" wrapText="1"/>
    </xf>
    <xf numFmtId="49" fontId="6" fillId="0" borderId="34" xfId="0" applyNumberFormat="1" applyFont="1" applyBorder="1" applyAlignment="1" applyProtection="1">
      <alignment horizontal="left" vertical="center" wrapText="1"/>
    </xf>
    <xf numFmtId="49" fontId="6" fillId="0" borderId="20" xfId="0" applyNumberFormat="1" applyFont="1" applyBorder="1" applyAlignment="1" applyProtection="1">
      <alignment horizontal="left" vertical="center" wrapText="1"/>
    </xf>
    <xf numFmtId="49" fontId="6" fillId="0" borderId="21" xfId="0" applyNumberFormat="1" applyFont="1" applyBorder="1" applyAlignment="1" applyProtection="1">
      <alignment horizontal="left" vertical="center"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FF66CC"/>
      <color rgb="FF00FF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4</xdr:row>
      <xdr:rowOff>47625</xdr:rowOff>
    </xdr:from>
    <xdr:to>
      <xdr:col>4</xdr:col>
      <xdr:colOff>1819275</xdr:colOff>
      <xdr:row>7</xdr:row>
      <xdr:rowOff>142875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9100" y="819150"/>
          <a:ext cx="1562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a\AppData\Local\Microsoft\Windows\Temporary%20Internet%20Files\Content.Outlook\2EB38NJU\Output%20Report%20template_VR_PK%20WD_1404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1"/>
      <sheetName val="2"/>
      <sheetName val="3"/>
      <sheetName val="4"/>
      <sheetName val="5"/>
      <sheetName val="6"/>
      <sheetName val="7"/>
      <sheetName val="Uptake examples"/>
      <sheetName val="8"/>
      <sheetName val="9"/>
      <sheetName val="10"/>
      <sheetName val="11"/>
      <sheetName val="tables"/>
      <sheetName val="Document Contr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angola</v>
          </cell>
          <cell r="B4" t="str">
            <v>1: 1st Interim</v>
          </cell>
          <cell r="C4">
            <v>1</v>
          </cell>
          <cell r="D4" t="str">
            <v>No</v>
          </cell>
          <cell r="F4" t="str">
            <v>International standards development organisation</v>
          </cell>
          <cell r="G4" t="str">
            <v>General participation in the committee</v>
          </cell>
          <cell r="I4" t="str">
            <v>Submitted</v>
          </cell>
          <cell r="J4" t="str">
            <v>Yes</v>
          </cell>
          <cell r="L4" t="str">
            <v>presentation</v>
          </cell>
          <cell r="M4" t="str">
            <v>10-25</v>
          </cell>
          <cell r="N4" t="str">
            <v>15</v>
          </cell>
          <cell r="O4" t="str">
            <v>Predominantly the scientific community (higher education, public research organisations)</v>
          </cell>
          <cell r="Q4" t="str">
            <v>Training course /workshop for JRP-Consortium</v>
          </cell>
          <cell r="R4" t="str">
            <v>1-to-1</v>
          </cell>
          <cell r="S4" t="str">
            <v>1</v>
          </cell>
          <cell r="U4" t="str">
            <v>Article published in trade / professional press</v>
          </cell>
          <cell r="V4" t="str">
            <v>10-25</v>
          </cell>
          <cell r="Y4" t="str">
            <v>Research collaboration</v>
          </cell>
          <cell r="Z4" t="str">
            <v>EC</v>
          </cell>
          <cell r="AB4" t="str">
            <v>stakeholder</v>
          </cell>
          <cell r="AC4" t="str">
            <v>NMI/DI from Europe</v>
          </cell>
          <cell r="AG4" t="str">
            <v xml:space="preserve">Patents </v>
          </cell>
          <cell r="AI4" t="str">
            <v>General advancement of knowledge</v>
          </cell>
        </row>
        <row r="5">
          <cell r="A5" t="str">
            <v>b</v>
          </cell>
          <cell r="B5" t="str">
            <v>2: 2nd Interim</v>
          </cell>
          <cell r="C5">
            <v>2</v>
          </cell>
          <cell r="D5" t="str">
            <v>No</v>
          </cell>
          <cell r="F5" t="str">
            <v>European standards development organisation</v>
          </cell>
          <cell r="G5" t="str">
            <v>Input to a published documentary standard</v>
          </cell>
          <cell r="I5" t="str">
            <v>Approved, awaiting publication</v>
          </cell>
          <cell r="J5" t="str">
            <v>No</v>
          </cell>
          <cell r="L5" t="str">
            <v>poster</v>
          </cell>
          <cell r="M5" t="str">
            <v>26-50</v>
          </cell>
          <cell r="N5">
            <v>40</v>
          </cell>
          <cell r="O5" t="str">
            <v>Predominantly industry</v>
          </cell>
          <cell r="Q5" t="str">
            <v>Written training material for JRP-Consortium (online/paper)</v>
          </cell>
          <cell r="R5" t="str">
            <v>2-5</v>
          </cell>
          <cell r="S5">
            <v>3</v>
          </cell>
          <cell r="U5" t="str">
            <v>Article published in the popular press</v>
          </cell>
          <cell r="V5" t="str">
            <v>26-50</v>
          </cell>
          <cell r="Y5" t="str">
            <v>Staff exchanges</v>
          </cell>
          <cell r="Z5" t="str">
            <v>Other European sources</v>
          </cell>
          <cell r="AB5" t="str">
            <v>collaborator</v>
          </cell>
          <cell r="AC5" t="str">
            <v>NMI/DI from outside Europe</v>
          </cell>
          <cell r="AG5" t="str">
            <v xml:space="preserve">Trademarks </v>
          </cell>
          <cell r="AI5" t="str">
            <v>Commercial exploitation of R&amp;D</v>
          </cell>
        </row>
        <row r="6">
          <cell r="A6" t="str">
            <v>c</v>
          </cell>
          <cell r="B6" t="str">
            <v>3: 1st Periodic</v>
          </cell>
          <cell r="C6">
            <v>3</v>
          </cell>
          <cell r="D6" t="str">
            <v>Yes</v>
          </cell>
          <cell r="F6" t="str">
            <v>National standards development organisation</v>
          </cell>
          <cell r="G6" t="str">
            <v>Input to a draft documentary standard</v>
          </cell>
          <cell r="I6" t="str">
            <v>Published</v>
          </cell>
          <cell r="M6" t="str">
            <v>51-100</v>
          </cell>
          <cell r="N6">
            <v>75</v>
          </cell>
          <cell r="O6" t="str">
            <v>Predominantly civil society</v>
          </cell>
          <cell r="Q6" t="str">
            <v>Interactive online training course/tool for JRP-Consortium</v>
          </cell>
          <cell r="R6" t="str">
            <v>6-10</v>
          </cell>
          <cell r="S6">
            <v>8</v>
          </cell>
          <cell r="U6" t="str">
            <v>Good practice guide</v>
          </cell>
          <cell r="V6" t="str">
            <v>51-100</v>
          </cell>
          <cell r="Y6" t="str">
            <v>Sharing of technical facilities</v>
          </cell>
          <cell r="Z6" t="str">
            <v>National sources</v>
          </cell>
          <cell r="AC6" t="str">
            <v>Industry - Large enterprise</v>
          </cell>
          <cell r="AG6" t="str">
            <v xml:space="preserve">Registered designs </v>
          </cell>
        </row>
        <row r="7">
          <cell r="A7" t="str">
            <v>d</v>
          </cell>
          <cell r="B7" t="str">
            <v>4: 3rd Interim</v>
          </cell>
          <cell r="C7">
            <v>4</v>
          </cell>
          <cell r="D7" t="str">
            <v>No</v>
          </cell>
          <cell r="F7" t="str">
            <v>Regulatory/regulation-making/policy-making body</v>
          </cell>
          <cell r="G7" t="str">
            <v>Input to a published regulation</v>
          </cell>
          <cell r="M7" t="str">
            <v>101-200</v>
          </cell>
          <cell r="N7">
            <v>150</v>
          </cell>
          <cell r="O7" t="str">
            <v>Predominantly public bodies/agencies</v>
          </cell>
          <cell r="Q7" t="str">
            <v>One-to-one training for JRP-Consortium</v>
          </cell>
          <cell r="R7" t="str">
            <v>11-25</v>
          </cell>
          <cell r="S7">
            <v>18</v>
          </cell>
          <cell r="U7" t="str">
            <v>Newsletter</v>
          </cell>
          <cell r="V7" t="str">
            <v>101-200</v>
          </cell>
          <cell r="Y7" t="str">
            <v>Inter-NMI training</v>
          </cell>
          <cell r="Z7" t="str">
            <v>International sources</v>
          </cell>
          <cell r="AC7" t="str">
            <v>Industry - SME</v>
          </cell>
          <cell r="AG7" t="str">
            <v xml:space="preserve">Utility models </v>
          </cell>
        </row>
        <row r="8">
          <cell r="A8" t="str">
            <v>e</v>
          </cell>
          <cell r="B8" t="str">
            <v>5: 5th Interim</v>
          </cell>
          <cell r="C8">
            <v>5</v>
          </cell>
          <cell r="D8" t="str">
            <v>No</v>
          </cell>
          <cell r="F8" t="str">
            <v>Industry working group</v>
          </cell>
          <cell r="G8" t="str">
            <v>Input to a draft regulation</v>
          </cell>
          <cell r="M8" t="str">
            <v>&gt;200</v>
          </cell>
          <cell r="N8">
            <v>250</v>
          </cell>
          <cell r="O8" t="str">
            <v>Mixed audience</v>
          </cell>
          <cell r="Q8" t="str">
            <v>Training course/workshop for external (non-JRP) audience</v>
          </cell>
          <cell r="R8" t="str">
            <v>26-50</v>
          </cell>
          <cell r="S8">
            <v>38</v>
          </cell>
          <cell r="U8" t="str">
            <v>Press release</v>
          </cell>
          <cell r="V8" t="str">
            <v>&gt;200</v>
          </cell>
          <cell r="Y8" t="str">
            <v>Joint IP exploitation</v>
          </cell>
          <cell r="Z8" t="str">
            <v>Self-funded</v>
          </cell>
          <cell r="AC8" t="str">
            <v>University /academic organisation</v>
          </cell>
          <cell r="AG8" t="str">
            <v>other (please specify)</v>
          </cell>
        </row>
        <row r="9">
          <cell r="B9" t="str">
            <v>6: 2nd Periodic</v>
          </cell>
          <cell r="C9">
            <v>6</v>
          </cell>
          <cell r="D9" t="str">
            <v>Yes</v>
          </cell>
          <cell r="F9" t="str">
            <v>Metrology committee (e.g. BIPM, EURAMET committees)</v>
          </cell>
          <cell r="G9" t="str">
            <v xml:space="preserve">Links with regulation/policy-makers (such as EC DGs and their Directives) </v>
          </cell>
          <cell r="Q9" t="str">
            <v>Written training material for external (non- JRP) audience (online/paper)</v>
          </cell>
          <cell r="R9" t="str">
            <v>51-100</v>
          </cell>
          <cell r="S9">
            <v>75</v>
          </cell>
          <cell r="U9" t="str">
            <v>Media interview</v>
          </cell>
          <cell r="Y9" t="str">
            <v>Other</v>
          </cell>
          <cell r="Z9" t="str">
            <v xml:space="preserve">Other </v>
          </cell>
          <cell r="AC9" t="str">
            <v>Public research organisation</v>
          </cell>
        </row>
        <row r="10">
          <cell r="F10" t="str">
            <v xml:space="preserve">Other </v>
          </cell>
          <cell r="G10" t="str">
            <v>Other</v>
          </cell>
          <cell r="Q10" t="str">
            <v>Interactive online training course/tool for external (non-JRP) audience</v>
          </cell>
          <cell r="R10" t="str">
            <v>101-200</v>
          </cell>
          <cell r="S10">
            <v>150</v>
          </cell>
          <cell r="U10" t="str">
            <v>Public report</v>
          </cell>
          <cell r="AC10" t="str">
            <v>Hospital</v>
          </cell>
        </row>
        <row r="11">
          <cell r="Q11" t="str">
            <v>One-to-one training for external (non-JRP) audience</v>
          </cell>
          <cell r="R11" t="str">
            <v>&gt;200</v>
          </cell>
          <cell r="S11">
            <v>250</v>
          </cell>
          <cell r="U11" t="str">
            <v>Website</v>
          </cell>
          <cell r="AC11" t="str">
            <v>Other public body</v>
          </cell>
        </row>
        <row r="12">
          <cell r="Q12" t="str">
            <v>Published Masters thesis</v>
          </cell>
          <cell r="U12" t="str">
            <v>Exhibition</v>
          </cell>
          <cell r="AC12" t="str">
            <v>Standards development organisation</v>
          </cell>
        </row>
        <row r="13">
          <cell r="Q13" t="str">
            <v>Published PhD thesis</v>
          </cell>
          <cell r="U13" t="str">
            <v>Media briefing</v>
          </cell>
          <cell r="AC13" t="str">
            <v xml:space="preserve">Other </v>
          </cell>
        </row>
        <row r="14">
          <cell r="Q14" t="str">
            <v>Other</v>
          </cell>
          <cell r="U14" t="str">
            <v>Video /film</v>
          </cell>
        </row>
        <row r="15">
          <cell r="U15" t="str">
            <v>TV clip</v>
          </cell>
        </row>
        <row r="16">
          <cell r="U16" t="str">
            <v>Other</v>
          </cell>
        </row>
        <row r="44">
          <cell r="A44" t="str">
            <v>zz</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mrponline.eu/download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8"/>
  <sheetViews>
    <sheetView topLeftCell="A7" zoomScale="85" zoomScaleNormal="85" workbookViewId="0">
      <selection activeCell="B2" sqref="B2"/>
    </sheetView>
  </sheetViews>
  <sheetFormatPr defaultRowHeight="12.5" x14ac:dyDescent="0.25"/>
  <cols>
    <col min="1" max="1" width="6.54296875" style="3" customWidth="1"/>
    <col min="2" max="2" width="32.453125" style="3" customWidth="1"/>
    <col min="3" max="3" width="68" style="3" customWidth="1"/>
    <col min="4" max="4" width="49.453125" style="3" customWidth="1"/>
    <col min="5" max="5" width="52.453125" style="3" customWidth="1"/>
    <col min="6" max="6" width="15" style="3" customWidth="1"/>
    <col min="7" max="256" width="9.1796875" style="3"/>
    <col min="257" max="257" width="5.26953125" style="3" customWidth="1"/>
    <col min="258" max="258" width="32.453125" style="3" customWidth="1"/>
    <col min="259" max="259" width="61.26953125" style="3" customWidth="1"/>
    <col min="260" max="260" width="50.54296875" style="3" customWidth="1"/>
    <col min="261" max="261" width="57.54296875" style="3" customWidth="1"/>
    <col min="262" max="262" width="15" style="3" customWidth="1"/>
    <col min="263" max="512" width="9.1796875" style="3"/>
    <col min="513" max="513" width="5.26953125" style="3" customWidth="1"/>
    <col min="514" max="514" width="32.453125" style="3" customWidth="1"/>
    <col min="515" max="515" width="61.26953125" style="3" customWidth="1"/>
    <col min="516" max="516" width="50.54296875" style="3" customWidth="1"/>
    <col min="517" max="517" width="57.54296875" style="3" customWidth="1"/>
    <col min="518" max="518" width="15" style="3" customWidth="1"/>
    <col min="519" max="768" width="9.1796875" style="3"/>
    <col min="769" max="769" width="5.26953125" style="3" customWidth="1"/>
    <col min="770" max="770" width="32.453125" style="3" customWidth="1"/>
    <col min="771" max="771" width="61.26953125" style="3" customWidth="1"/>
    <col min="772" max="772" width="50.54296875" style="3" customWidth="1"/>
    <col min="773" max="773" width="57.54296875" style="3" customWidth="1"/>
    <col min="774" max="774" width="15" style="3" customWidth="1"/>
    <col min="775" max="1024" width="9.1796875" style="3"/>
    <col min="1025" max="1025" width="5.26953125" style="3" customWidth="1"/>
    <col min="1026" max="1026" width="32.453125" style="3" customWidth="1"/>
    <col min="1027" max="1027" width="61.26953125" style="3" customWidth="1"/>
    <col min="1028" max="1028" width="50.54296875" style="3" customWidth="1"/>
    <col min="1029" max="1029" width="57.54296875" style="3" customWidth="1"/>
    <col min="1030" max="1030" width="15" style="3" customWidth="1"/>
    <col min="1031" max="1280" width="9.1796875" style="3"/>
    <col min="1281" max="1281" width="5.26953125" style="3" customWidth="1"/>
    <col min="1282" max="1282" width="32.453125" style="3" customWidth="1"/>
    <col min="1283" max="1283" width="61.26953125" style="3" customWidth="1"/>
    <col min="1284" max="1284" width="50.54296875" style="3" customWidth="1"/>
    <col min="1285" max="1285" width="57.54296875" style="3" customWidth="1"/>
    <col min="1286" max="1286" width="15" style="3" customWidth="1"/>
    <col min="1287" max="1536" width="9.1796875" style="3"/>
    <col min="1537" max="1537" width="5.26953125" style="3" customWidth="1"/>
    <col min="1538" max="1538" width="32.453125" style="3" customWidth="1"/>
    <col min="1539" max="1539" width="61.26953125" style="3" customWidth="1"/>
    <col min="1540" max="1540" width="50.54296875" style="3" customWidth="1"/>
    <col min="1541" max="1541" width="57.54296875" style="3" customWidth="1"/>
    <col min="1542" max="1542" width="15" style="3" customWidth="1"/>
    <col min="1543" max="1792" width="9.1796875" style="3"/>
    <col min="1793" max="1793" width="5.26953125" style="3" customWidth="1"/>
    <col min="1794" max="1794" width="32.453125" style="3" customWidth="1"/>
    <col min="1795" max="1795" width="61.26953125" style="3" customWidth="1"/>
    <col min="1796" max="1796" width="50.54296875" style="3" customWidth="1"/>
    <col min="1797" max="1797" width="57.54296875" style="3" customWidth="1"/>
    <col min="1798" max="1798" width="15" style="3" customWidth="1"/>
    <col min="1799" max="2048" width="9.1796875" style="3"/>
    <col min="2049" max="2049" width="5.26953125" style="3" customWidth="1"/>
    <col min="2050" max="2050" width="32.453125" style="3" customWidth="1"/>
    <col min="2051" max="2051" width="61.26953125" style="3" customWidth="1"/>
    <col min="2052" max="2052" width="50.54296875" style="3" customWidth="1"/>
    <col min="2053" max="2053" width="57.54296875" style="3" customWidth="1"/>
    <col min="2054" max="2054" width="15" style="3" customWidth="1"/>
    <col min="2055" max="2304" width="9.1796875" style="3"/>
    <col min="2305" max="2305" width="5.26953125" style="3" customWidth="1"/>
    <col min="2306" max="2306" width="32.453125" style="3" customWidth="1"/>
    <col min="2307" max="2307" width="61.26953125" style="3" customWidth="1"/>
    <col min="2308" max="2308" width="50.54296875" style="3" customWidth="1"/>
    <col min="2309" max="2309" width="57.54296875" style="3" customWidth="1"/>
    <col min="2310" max="2310" width="15" style="3" customWidth="1"/>
    <col min="2311" max="2560" width="9.1796875" style="3"/>
    <col min="2561" max="2561" width="5.26953125" style="3" customWidth="1"/>
    <col min="2562" max="2562" width="32.453125" style="3" customWidth="1"/>
    <col min="2563" max="2563" width="61.26953125" style="3" customWidth="1"/>
    <col min="2564" max="2564" width="50.54296875" style="3" customWidth="1"/>
    <col min="2565" max="2565" width="57.54296875" style="3" customWidth="1"/>
    <col min="2566" max="2566" width="15" style="3" customWidth="1"/>
    <col min="2567" max="2816" width="9.1796875" style="3"/>
    <col min="2817" max="2817" width="5.26953125" style="3" customWidth="1"/>
    <col min="2818" max="2818" width="32.453125" style="3" customWidth="1"/>
    <col min="2819" max="2819" width="61.26953125" style="3" customWidth="1"/>
    <col min="2820" max="2820" width="50.54296875" style="3" customWidth="1"/>
    <col min="2821" max="2821" width="57.54296875" style="3" customWidth="1"/>
    <col min="2822" max="2822" width="15" style="3" customWidth="1"/>
    <col min="2823" max="3072" width="9.1796875" style="3"/>
    <col min="3073" max="3073" width="5.26953125" style="3" customWidth="1"/>
    <col min="3074" max="3074" width="32.453125" style="3" customWidth="1"/>
    <col min="3075" max="3075" width="61.26953125" style="3" customWidth="1"/>
    <col min="3076" max="3076" width="50.54296875" style="3" customWidth="1"/>
    <col min="3077" max="3077" width="57.54296875" style="3" customWidth="1"/>
    <col min="3078" max="3078" width="15" style="3" customWidth="1"/>
    <col min="3079" max="3328" width="9.1796875" style="3"/>
    <col min="3329" max="3329" width="5.26953125" style="3" customWidth="1"/>
    <col min="3330" max="3330" width="32.453125" style="3" customWidth="1"/>
    <col min="3331" max="3331" width="61.26953125" style="3" customWidth="1"/>
    <col min="3332" max="3332" width="50.54296875" style="3" customWidth="1"/>
    <col min="3333" max="3333" width="57.54296875" style="3" customWidth="1"/>
    <col min="3334" max="3334" width="15" style="3" customWidth="1"/>
    <col min="3335" max="3584" width="9.1796875" style="3"/>
    <col min="3585" max="3585" width="5.26953125" style="3" customWidth="1"/>
    <col min="3586" max="3586" width="32.453125" style="3" customWidth="1"/>
    <col min="3587" max="3587" width="61.26953125" style="3" customWidth="1"/>
    <col min="3588" max="3588" width="50.54296875" style="3" customWidth="1"/>
    <col min="3589" max="3589" width="57.54296875" style="3" customWidth="1"/>
    <col min="3590" max="3590" width="15" style="3" customWidth="1"/>
    <col min="3591" max="3840" width="9.1796875" style="3"/>
    <col min="3841" max="3841" width="5.26953125" style="3" customWidth="1"/>
    <col min="3842" max="3842" width="32.453125" style="3" customWidth="1"/>
    <col min="3843" max="3843" width="61.26953125" style="3" customWidth="1"/>
    <col min="3844" max="3844" width="50.54296875" style="3" customWidth="1"/>
    <col min="3845" max="3845" width="57.54296875" style="3" customWidth="1"/>
    <col min="3846" max="3846" width="15" style="3" customWidth="1"/>
    <col min="3847" max="4096" width="9.1796875" style="3"/>
    <col min="4097" max="4097" width="5.26953125" style="3" customWidth="1"/>
    <col min="4098" max="4098" width="32.453125" style="3" customWidth="1"/>
    <col min="4099" max="4099" width="61.26953125" style="3" customWidth="1"/>
    <col min="4100" max="4100" width="50.54296875" style="3" customWidth="1"/>
    <col min="4101" max="4101" width="57.54296875" style="3" customWidth="1"/>
    <col min="4102" max="4102" width="15" style="3" customWidth="1"/>
    <col min="4103" max="4352" width="9.1796875" style="3"/>
    <col min="4353" max="4353" width="5.26953125" style="3" customWidth="1"/>
    <col min="4354" max="4354" width="32.453125" style="3" customWidth="1"/>
    <col min="4355" max="4355" width="61.26953125" style="3" customWidth="1"/>
    <col min="4356" max="4356" width="50.54296875" style="3" customWidth="1"/>
    <col min="4357" max="4357" width="57.54296875" style="3" customWidth="1"/>
    <col min="4358" max="4358" width="15" style="3" customWidth="1"/>
    <col min="4359" max="4608" width="9.1796875" style="3"/>
    <col min="4609" max="4609" width="5.26953125" style="3" customWidth="1"/>
    <col min="4610" max="4610" width="32.453125" style="3" customWidth="1"/>
    <col min="4611" max="4611" width="61.26953125" style="3" customWidth="1"/>
    <col min="4612" max="4612" width="50.54296875" style="3" customWidth="1"/>
    <col min="4613" max="4613" width="57.54296875" style="3" customWidth="1"/>
    <col min="4614" max="4614" width="15" style="3" customWidth="1"/>
    <col min="4615" max="4864" width="9.1796875" style="3"/>
    <col min="4865" max="4865" width="5.26953125" style="3" customWidth="1"/>
    <col min="4866" max="4866" width="32.453125" style="3" customWidth="1"/>
    <col min="4867" max="4867" width="61.26953125" style="3" customWidth="1"/>
    <col min="4868" max="4868" width="50.54296875" style="3" customWidth="1"/>
    <col min="4869" max="4869" width="57.54296875" style="3" customWidth="1"/>
    <col min="4870" max="4870" width="15" style="3" customWidth="1"/>
    <col min="4871" max="5120" width="9.1796875" style="3"/>
    <col min="5121" max="5121" width="5.26953125" style="3" customWidth="1"/>
    <col min="5122" max="5122" width="32.453125" style="3" customWidth="1"/>
    <col min="5123" max="5123" width="61.26953125" style="3" customWidth="1"/>
    <col min="5124" max="5124" width="50.54296875" style="3" customWidth="1"/>
    <col min="5125" max="5125" width="57.54296875" style="3" customWidth="1"/>
    <col min="5126" max="5126" width="15" style="3" customWidth="1"/>
    <col min="5127" max="5376" width="9.1796875" style="3"/>
    <col min="5377" max="5377" width="5.26953125" style="3" customWidth="1"/>
    <col min="5378" max="5378" width="32.453125" style="3" customWidth="1"/>
    <col min="5379" max="5379" width="61.26953125" style="3" customWidth="1"/>
    <col min="5380" max="5380" width="50.54296875" style="3" customWidth="1"/>
    <col min="5381" max="5381" width="57.54296875" style="3" customWidth="1"/>
    <col min="5382" max="5382" width="15" style="3" customWidth="1"/>
    <col min="5383" max="5632" width="9.1796875" style="3"/>
    <col min="5633" max="5633" width="5.26953125" style="3" customWidth="1"/>
    <col min="5634" max="5634" width="32.453125" style="3" customWidth="1"/>
    <col min="5635" max="5635" width="61.26953125" style="3" customWidth="1"/>
    <col min="5636" max="5636" width="50.54296875" style="3" customWidth="1"/>
    <col min="5637" max="5637" width="57.54296875" style="3" customWidth="1"/>
    <col min="5638" max="5638" width="15" style="3" customWidth="1"/>
    <col min="5639" max="5888" width="9.1796875" style="3"/>
    <col min="5889" max="5889" width="5.26953125" style="3" customWidth="1"/>
    <col min="5890" max="5890" width="32.453125" style="3" customWidth="1"/>
    <col min="5891" max="5891" width="61.26953125" style="3" customWidth="1"/>
    <col min="5892" max="5892" width="50.54296875" style="3" customWidth="1"/>
    <col min="5893" max="5893" width="57.54296875" style="3" customWidth="1"/>
    <col min="5894" max="5894" width="15" style="3" customWidth="1"/>
    <col min="5895" max="6144" width="9.1796875" style="3"/>
    <col min="6145" max="6145" width="5.26953125" style="3" customWidth="1"/>
    <col min="6146" max="6146" width="32.453125" style="3" customWidth="1"/>
    <col min="6147" max="6147" width="61.26953125" style="3" customWidth="1"/>
    <col min="6148" max="6148" width="50.54296875" style="3" customWidth="1"/>
    <col min="6149" max="6149" width="57.54296875" style="3" customWidth="1"/>
    <col min="6150" max="6150" width="15" style="3" customWidth="1"/>
    <col min="6151" max="6400" width="9.1796875" style="3"/>
    <col min="6401" max="6401" width="5.26953125" style="3" customWidth="1"/>
    <col min="6402" max="6402" width="32.453125" style="3" customWidth="1"/>
    <col min="6403" max="6403" width="61.26953125" style="3" customWidth="1"/>
    <col min="6404" max="6404" width="50.54296875" style="3" customWidth="1"/>
    <col min="6405" max="6405" width="57.54296875" style="3" customWidth="1"/>
    <col min="6406" max="6406" width="15" style="3" customWidth="1"/>
    <col min="6407" max="6656" width="9.1796875" style="3"/>
    <col min="6657" max="6657" width="5.26953125" style="3" customWidth="1"/>
    <col min="6658" max="6658" width="32.453125" style="3" customWidth="1"/>
    <col min="6659" max="6659" width="61.26953125" style="3" customWidth="1"/>
    <col min="6660" max="6660" width="50.54296875" style="3" customWidth="1"/>
    <col min="6661" max="6661" width="57.54296875" style="3" customWidth="1"/>
    <col min="6662" max="6662" width="15" style="3" customWidth="1"/>
    <col min="6663" max="6912" width="9.1796875" style="3"/>
    <col min="6913" max="6913" width="5.26953125" style="3" customWidth="1"/>
    <col min="6914" max="6914" width="32.453125" style="3" customWidth="1"/>
    <col min="6915" max="6915" width="61.26953125" style="3" customWidth="1"/>
    <col min="6916" max="6916" width="50.54296875" style="3" customWidth="1"/>
    <col min="6917" max="6917" width="57.54296875" style="3" customWidth="1"/>
    <col min="6918" max="6918" width="15" style="3" customWidth="1"/>
    <col min="6919" max="7168" width="9.1796875" style="3"/>
    <col min="7169" max="7169" width="5.26953125" style="3" customWidth="1"/>
    <col min="7170" max="7170" width="32.453125" style="3" customWidth="1"/>
    <col min="7171" max="7171" width="61.26953125" style="3" customWidth="1"/>
    <col min="7172" max="7172" width="50.54296875" style="3" customWidth="1"/>
    <col min="7173" max="7173" width="57.54296875" style="3" customWidth="1"/>
    <col min="7174" max="7174" width="15" style="3" customWidth="1"/>
    <col min="7175" max="7424" width="9.1796875" style="3"/>
    <col min="7425" max="7425" width="5.26953125" style="3" customWidth="1"/>
    <col min="7426" max="7426" width="32.453125" style="3" customWidth="1"/>
    <col min="7427" max="7427" width="61.26953125" style="3" customWidth="1"/>
    <col min="7428" max="7428" width="50.54296875" style="3" customWidth="1"/>
    <col min="7429" max="7429" width="57.54296875" style="3" customWidth="1"/>
    <col min="7430" max="7430" width="15" style="3" customWidth="1"/>
    <col min="7431" max="7680" width="9.1796875" style="3"/>
    <col min="7681" max="7681" width="5.26953125" style="3" customWidth="1"/>
    <col min="7682" max="7682" width="32.453125" style="3" customWidth="1"/>
    <col min="7683" max="7683" width="61.26953125" style="3" customWidth="1"/>
    <col min="7684" max="7684" width="50.54296875" style="3" customWidth="1"/>
    <col min="7685" max="7685" width="57.54296875" style="3" customWidth="1"/>
    <col min="7686" max="7686" width="15" style="3" customWidth="1"/>
    <col min="7687" max="7936" width="9.1796875" style="3"/>
    <col min="7937" max="7937" width="5.26953125" style="3" customWidth="1"/>
    <col min="7938" max="7938" width="32.453125" style="3" customWidth="1"/>
    <col min="7939" max="7939" width="61.26953125" style="3" customWidth="1"/>
    <col min="7940" max="7940" width="50.54296875" style="3" customWidth="1"/>
    <col min="7941" max="7941" width="57.54296875" style="3" customWidth="1"/>
    <col min="7942" max="7942" width="15" style="3" customWidth="1"/>
    <col min="7943" max="8192" width="9.1796875" style="3"/>
    <col min="8193" max="8193" width="5.26953125" style="3" customWidth="1"/>
    <col min="8194" max="8194" width="32.453125" style="3" customWidth="1"/>
    <col min="8195" max="8195" width="61.26953125" style="3" customWidth="1"/>
    <col min="8196" max="8196" width="50.54296875" style="3" customWidth="1"/>
    <col min="8197" max="8197" width="57.54296875" style="3" customWidth="1"/>
    <col min="8198" max="8198" width="15" style="3" customWidth="1"/>
    <col min="8199" max="8448" width="9.1796875" style="3"/>
    <col min="8449" max="8449" width="5.26953125" style="3" customWidth="1"/>
    <col min="8450" max="8450" width="32.453125" style="3" customWidth="1"/>
    <col min="8451" max="8451" width="61.26953125" style="3" customWidth="1"/>
    <col min="8452" max="8452" width="50.54296875" style="3" customWidth="1"/>
    <col min="8453" max="8453" width="57.54296875" style="3" customWidth="1"/>
    <col min="8454" max="8454" width="15" style="3" customWidth="1"/>
    <col min="8455" max="8704" width="9.1796875" style="3"/>
    <col min="8705" max="8705" width="5.26953125" style="3" customWidth="1"/>
    <col min="8706" max="8706" width="32.453125" style="3" customWidth="1"/>
    <col min="8707" max="8707" width="61.26953125" style="3" customWidth="1"/>
    <col min="8708" max="8708" width="50.54296875" style="3" customWidth="1"/>
    <col min="8709" max="8709" width="57.54296875" style="3" customWidth="1"/>
    <col min="8710" max="8710" width="15" style="3" customWidth="1"/>
    <col min="8711" max="8960" width="9.1796875" style="3"/>
    <col min="8961" max="8961" width="5.26953125" style="3" customWidth="1"/>
    <col min="8962" max="8962" width="32.453125" style="3" customWidth="1"/>
    <col min="8963" max="8963" width="61.26953125" style="3" customWidth="1"/>
    <col min="8964" max="8964" width="50.54296875" style="3" customWidth="1"/>
    <col min="8965" max="8965" width="57.54296875" style="3" customWidth="1"/>
    <col min="8966" max="8966" width="15" style="3" customWidth="1"/>
    <col min="8967" max="9216" width="9.1796875" style="3"/>
    <col min="9217" max="9217" width="5.26953125" style="3" customWidth="1"/>
    <col min="9218" max="9218" width="32.453125" style="3" customWidth="1"/>
    <col min="9219" max="9219" width="61.26953125" style="3" customWidth="1"/>
    <col min="9220" max="9220" width="50.54296875" style="3" customWidth="1"/>
    <col min="9221" max="9221" width="57.54296875" style="3" customWidth="1"/>
    <col min="9222" max="9222" width="15" style="3" customWidth="1"/>
    <col min="9223" max="9472" width="9.1796875" style="3"/>
    <col min="9473" max="9473" width="5.26953125" style="3" customWidth="1"/>
    <col min="9474" max="9474" width="32.453125" style="3" customWidth="1"/>
    <col min="9475" max="9475" width="61.26953125" style="3" customWidth="1"/>
    <col min="9476" max="9476" width="50.54296875" style="3" customWidth="1"/>
    <col min="9477" max="9477" width="57.54296875" style="3" customWidth="1"/>
    <col min="9478" max="9478" width="15" style="3" customWidth="1"/>
    <col min="9479" max="9728" width="9.1796875" style="3"/>
    <col min="9729" max="9729" width="5.26953125" style="3" customWidth="1"/>
    <col min="9730" max="9730" width="32.453125" style="3" customWidth="1"/>
    <col min="9731" max="9731" width="61.26953125" style="3" customWidth="1"/>
    <col min="9732" max="9732" width="50.54296875" style="3" customWidth="1"/>
    <col min="9733" max="9733" width="57.54296875" style="3" customWidth="1"/>
    <col min="9734" max="9734" width="15" style="3" customWidth="1"/>
    <col min="9735" max="9984" width="9.1796875" style="3"/>
    <col min="9985" max="9985" width="5.26953125" style="3" customWidth="1"/>
    <col min="9986" max="9986" width="32.453125" style="3" customWidth="1"/>
    <col min="9987" max="9987" width="61.26953125" style="3" customWidth="1"/>
    <col min="9988" max="9988" width="50.54296875" style="3" customWidth="1"/>
    <col min="9989" max="9989" width="57.54296875" style="3" customWidth="1"/>
    <col min="9990" max="9990" width="15" style="3" customWidth="1"/>
    <col min="9991" max="10240" width="9.1796875" style="3"/>
    <col min="10241" max="10241" width="5.26953125" style="3" customWidth="1"/>
    <col min="10242" max="10242" width="32.453125" style="3" customWidth="1"/>
    <col min="10243" max="10243" width="61.26953125" style="3" customWidth="1"/>
    <col min="10244" max="10244" width="50.54296875" style="3" customWidth="1"/>
    <col min="10245" max="10245" width="57.54296875" style="3" customWidth="1"/>
    <col min="10246" max="10246" width="15" style="3" customWidth="1"/>
    <col min="10247" max="10496" width="9.1796875" style="3"/>
    <col min="10497" max="10497" width="5.26953125" style="3" customWidth="1"/>
    <col min="10498" max="10498" width="32.453125" style="3" customWidth="1"/>
    <col min="10499" max="10499" width="61.26953125" style="3" customWidth="1"/>
    <col min="10500" max="10500" width="50.54296875" style="3" customWidth="1"/>
    <col min="10501" max="10501" width="57.54296875" style="3" customWidth="1"/>
    <col min="10502" max="10502" width="15" style="3" customWidth="1"/>
    <col min="10503" max="10752" width="9.1796875" style="3"/>
    <col min="10753" max="10753" width="5.26953125" style="3" customWidth="1"/>
    <col min="10754" max="10754" width="32.453125" style="3" customWidth="1"/>
    <col min="10755" max="10755" width="61.26953125" style="3" customWidth="1"/>
    <col min="10756" max="10756" width="50.54296875" style="3" customWidth="1"/>
    <col min="10757" max="10757" width="57.54296875" style="3" customWidth="1"/>
    <col min="10758" max="10758" width="15" style="3" customWidth="1"/>
    <col min="10759" max="11008" width="9.1796875" style="3"/>
    <col min="11009" max="11009" width="5.26953125" style="3" customWidth="1"/>
    <col min="11010" max="11010" width="32.453125" style="3" customWidth="1"/>
    <col min="11011" max="11011" width="61.26953125" style="3" customWidth="1"/>
    <col min="11012" max="11012" width="50.54296875" style="3" customWidth="1"/>
    <col min="11013" max="11013" width="57.54296875" style="3" customWidth="1"/>
    <col min="11014" max="11014" width="15" style="3" customWidth="1"/>
    <col min="11015" max="11264" width="9.1796875" style="3"/>
    <col min="11265" max="11265" width="5.26953125" style="3" customWidth="1"/>
    <col min="11266" max="11266" width="32.453125" style="3" customWidth="1"/>
    <col min="11267" max="11267" width="61.26953125" style="3" customWidth="1"/>
    <col min="11268" max="11268" width="50.54296875" style="3" customWidth="1"/>
    <col min="11269" max="11269" width="57.54296875" style="3" customWidth="1"/>
    <col min="11270" max="11270" width="15" style="3" customWidth="1"/>
    <col min="11271" max="11520" width="9.1796875" style="3"/>
    <col min="11521" max="11521" width="5.26953125" style="3" customWidth="1"/>
    <col min="11522" max="11522" width="32.453125" style="3" customWidth="1"/>
    <col min="11523" max="11523" width="61.26953125" style="3" customWidth="1"/>
    <col min="11524" max="11524" width="50.54296875" style="3" customWidth="1"/>
    <col min="11525" max="11525" width="57.54296875" style="3" customWidth="1"/>
    <col min="11526" max="11526" width="15" style="3" customWidth="1"/>
    <col min="11527" max="11776" width="9.1796875" style="3"/>
    <col min="11777" max="11777" width="5.26953125" style="3" customWidth="1"/>
    <col min="11778" max="11778" width="32.453125" style="3" customWidth="1"/>
    <col min="11779" max="11779" width="61.26953125" style="3" customWidth="1"/>
    <col min="11780" max="11780" width="50.54296875" style="3" customWidth="1"/>
    <col min="11781" max="11781" width="57.54296875" style="3" customWidth="1"/>
    <col min="11782" max="11782" width="15" style="3" customWidth="1"/>
    <col min="11783" max="12032" width="9.1796875" style="3"/>
    <col min="12033" max="12033" width="5.26953125" style="3" customWidth="1"/>
    <col min="12034" max="12034" width="32.453125" style="3" customWidth="1"/>
    <col min="12035" max="12035" width="61.26953125" style="3" customWidth="1"/>
    <col min="12036" max="12036" width="50.54296875" style="3" customWidth="1"/>
    <col min="12037" max="12037" width="57.54296875" style="3" customWidth="1"/>
    <col min="12038" max="12038" width="15" style="3" customWidth="1"/>
    <col min="12039" max="12288" width="9.1796875" style="3"/>
    <col min="12289" max="12289" width="5.26953125" style="3" customWidth="1"/>
    <col min="12290" max="12290" width="32.453125" style="3" customWidth="1"/>
    <col min="12291" max="12291" width="61.26953125" style="3" customWidth="1"/>
    <col min="12292" max="12292" width="50.54296875" style="3" customWidth="1"/>
    <col min="12293" max="12293" width="57.54296875" style="3" customWidth="1"/>
    <col min="12294" max="12294" width="15" style="3" customWidth="1"/>
    <col min="12295" max="12544" width="9.1796875" style="3"/>
    <col min="12545" max="12545" width="5.26953125" style="3" customWidth="1"/>
    <col min="12546" max="12546" width="32.453125" style="3" customWidth="1"/>
    <col min="12547" max="12547" width="61.26953125" style="3" customWidth="1"/>
    <col min="12548" max="12548" width="50.54296875" style="3" customWidth="1"/>
    <col min="12549" max="12549" width="57.54296875" style="3" customWidth="1"/>
    <col min="12550" max="12550" width="15" style="3" customWidth="1"/>
    <col min="12551" max="12800" width="9.1796875" style="3"/>
    <col min="12801" max="12801" width="5.26953125" style="3" customWidth="1"/>
    <col min="12802" max="12802" width="32.453125" style="3" customWidth="1"/>
    <col min="12803" max="12803" width="61.26953125" style="3" customWidth="1"/>
    <col min="12804" max="12804" width="50.54296875" style="3" customWidth="1"/>
    <col min="12805" max="12805" width="57.54296875" style="3" customWidth="1"/>
    <col min="12806" max="12806" width="15" style="3" customWidth="1"/>
    <col min="12807" max="13056" width="9.1796875" style="3"/>
    <col min="13057" max="13057" width="5.26953125" style="3" customWidth="1"/>
    <col min="13058" max="13058" width="32.453125" style="3" customWidth="1"/>
    <col min="13059" max="13059" width="61.26953125" style="3" customWidth="1"/>
    <col min="13060" max="13060" width="50.54296875" style="3" customWidth="1"/>
    <col min="13061" max="13061" width="57.54296875" style="3" customWidth="1"/>
    <col min="13062" max="13062" width="15" style="3" customWidth="1"/>
    <col min="13063" max="13312" width="9.1796875" style="3"/>
    <col min="13313" max="13313" width="5.26953125" style="3" customWidth="1"/>
    <col min="13314" max="13314" width="32.453125" style="3" customWidth="1"/>
    <col min="13315" max="13315" width="61.26953125" style="3" customWidth="1"/>
    <col min="13316" max="13316" width="50.54296875" style="3" customWidth="1"/>
    <col min="13317" max="13317" width="57.54296875" style="3" customWidth="1"/>
    <col min="13318" max="13318" width="15" style="3" customWidth="1"/>
    <col min="13319" max="13568" width="9.1796875" style="3"/>
    <col min="13569" max="13569" width="5.26953125" style="3" customWidth="1"/>
    <col min="13570" max="13570" width="32.453125" style="3" customWidth="1"/>
    <col min="13571" max="13571" width="61.26953125" style="3" customWidth="1"/>
    <col min="13572" max="13572" width="50.54296875" style="3" customWidth="1"/>
    <col min="13573" max="13573" width="57.54296875" style="3" customWidth="1"/>
    <col min="13574" max="13574" width="15" style="3" customWidth="1"/>
    <col min="13575" max="13824" width="9.1796875" style="3"/>
    <col min="13825" max="13825" width="5.26953125" style="3" customWidth="1"/>
    <col min="13826" max="13826" width="32.453125" style="3" customWidth="1"/>
    <col min="13827" max="13827" width="61.26953125" style="3" customWidth="1"/>
    <col min="13828" max="13828" width="50.54296875" style="3" customWidth="1"/>
    <col min="13829" max="13829" width="57.54296875" style="3" customWidth="1"/>
    <col min="13830" max="13830" width="15" style="3" customWidth="1"/>
    <col min="13831" max="14080" width="9.1796875" style="3"/>
    <col min="14081" max="14081" width="5.26953125" style="3" customWidth="1"/>
    <col min="14082" max="14082" width="32.453125" style="3" customWidth="1"/>
    <col min="14083" max="14083" width="61.26953125" style="3" customWidth="1"/>
    <col min="14084" max="14084" width="50.54296875" style="3" customWidth="1"/>
    <col min="14085" max="14085" width="57.54296875" style="3" customWidth="1"/>
    <col min="14086" max="14086" width="15" style="3" customWidth="1"/>
    <col min="14087" max="14336" width="9.1796875" style="3"/>
    <col min="14337" max="14337" width="5.26953125" style="3" customWidth="1"/>
    <col min="14338" max="14338" width="32.453125" style="3" customWidth="1"/>
    <col min="14339" max="14339" width="61.26953125" style="3" customWidth="1"/>
    <col min="14340" max="14340" width="50.54296875" style="3" customWidth="1"/>
    <col min="14341" max="14341" width="57.54296875" style="3" customWidth="1"/>
    <col min="14342" max="14342" width="15" style="3" customWidth="1"/>
    <col min="14343" max="14592" width="9.1796875" style="3"/>
    <col min="14593" max="14593" width="5.26953125" style="3" customWidth="1"/>
    <col min="14594" max="14594" width="32.453125" style="3" customWidth="1"/>
    <col min="14595" max="14595" width="61.26953125" style="3" customWidth="1"/>
    <col min="14596" max="14596" width="50.54296875" style="3" customWidth="1"/>
    <col min="14597" max="14597" width="57.54296875" style="3" customWidth="1"/>
    <col min="14598" max="14598" width="15" style="3" customWidth="1"/>
    <col min="14599" max="14848" width="9.1796875" style="3"/>
    <col min="14849" max="14849" width="5.26953125" style="3" customWidth="1"/>
    <col min="14850" max="14850" width="32.453125" style="3" customWidth="1"/>
    <col min="14851" max="14851" width="61.26953125" style="3" customWidth="1"/>
    <col min="14852" max="14852" width="50.54296875" style="3" customWidth="1"/>
    <col min="14853" max="14853" width="57.54296875" style="3" customWidth="1"/>
    <col min="14854" max="14854" width="15" style="3" customWidth="1"/>
    <col min="14855" max="15104" width="9.1796875" style="3"/>
    <col min="15105" max="15105" width="5.26953125" style="3" customWidth="1"/>
    <col min="15106" max="15106" width="32.453125" style="3" customWidth="1"/>
    <col min="15107" max="15107" width="61.26953125" style="3" customWidth="1"/>
    <col min="15108" max="15108" width="50.54296875" style="3" customWidth="1"/>
    <col min="15109" max="15109" width="57.54296875" style="3" customWidth="1"/>
    <col min="15110" max="15110" width="15" style="3" customWidth="1"/>
    <col min="15111" max="15360" width="9.1796875" style="3"/>
    <col min="15361" max="15361" width="5.26953125" style="3" customWidth="1"/>
    <col min="15362" max="15362" width="32.453125" style="3" customWidth="1"/>
    <col min="15363" max="15363" width="61.26953125" style="3" customWidth="1"/>
    <col min="15364" max="15364" width="50.54296875" style="3" customWidth="1"/>
    <col min="15365" max="15365" width="57.54296875" style="3" customWidth="1"/>
    <col min="15366" max="15366" width="15" style="3" customWidth="1"/>
    <col min="15367" max="15616" width="9.1796875" style="3"/>
    <col min="15617" max="15617" width="5.26953125" style="3" customWidth="1"/>
    <col min="15618" max="15618" width="32.453125" style="3" customWidth="1"/>
    <col min="15619" max="15619" width="61.26953125" style="3" customWidth="1"/>
    <col min="15620" max="15620" width="50.54296875" style="3" customWidth="1"/>
    <col min="15621" max="15621" width="57.54296875" style="3" customWidth="1"/>
    <col min="15622" max="15622" width="15" style="3" customWidth="1"/>
    <col min="15623" max="15872" width="9.1796875" style="3"/>
    <col min="15873" max="15873" width="5.26953125" style="3" customWidth="1"/>
    <col min="15874" max="15874" width="32.453125" style="3" customWidth="1"/>
    <col min="15875" max="15875" width="61.26953125" style="3" customWidth="1"/>
    <col min="15876" max="15876" width="50.54296875" style="3" customWidth="1"/>
    <col min="15877" max="15877" width="57.54296875" style="3" customWidth="1"/>
    <col min="15878" max="15878" width="15" style="3" customWidth="1"/>
    <col min="15879" max="16128" width="9.1796875" style="3"/>
    <col min="16129" max="16129" width="5.26953125" style="3" customWidth="1"/>
    <col min="16130" max="16130" width="32.453125" style="3" customWidth="1"/>
    <col min="16131" max="16131" width="61.26953125" style="3" customWidth="1"/>
    <col min="16132" max="16132" width="50.54296875" style="3" customWidth="1"/>
    <col min="16133" max="16133" width="57.54296875" style="3" customWidth="1"/>
    <col min="16134" max="16134" width="15" style="3" customWidth="1"/>
    <col min="16135" max="16384" width="9.1796875" style="3"/>
  </cols>
  <sheetData>
    <row r="2" spans="1:6" ht="15" x14ac:dyDescent="0.2">
      <c r="B2" s="1" t="s">
        <v>680</v>
      </c>
      <c r="C2" s="2"/>
      <c r="D2" s="2"/>
    </row>
    <row r="3" spans="1:6" ht="15" x14ac:dyDescent="0.2">
      <c r="B3" s="4"/>
      <c r="C3" s="2"/>
      <c r="D3" s="2"/>
    </row>
    <row r="4" spans="1:6" s="5" customFormat="1" ht="38.25" customHeight="1" x14ac:dyDescent="0.25">
      <c r="B4" s="144" t="s">
        <v>681</v>
      </c>
      <c r="C4" s="144"/>
      <c r="D4" s="144"/>
      <c r="E4" s="144"/>
    </row>
    <row r="5" spans="1:6" s="5" customFormat="1" ht="30.75" customHeight="1" x14ac:dyDescent="0.25">
      <c r="B5" s="144" t="s">
        <v>682</v>
      </c>
      <c r="C5" s="144"/>
      <c r="D5" s="144"/>
      <c r="E5" s="144"/>
    </row>
    <row r="6" spans="1:6" s="5" customFormat="1" ht="30" customHeight="1" thickBot="1" x14ac:dyDescent="0.3">
      <c r="B6" s="144" t="s">
        <v>0</v>
      </c>
      <c r="C6" s="144"/>
      <c r="D6" s="144"/>
      <c r="E6" s="144"/>
    </row>
    <row r="7" spans="1:6" s="5" customFormat="1" ht="30" customHeight="1" x14ac:dyDescent="0.35">
      <c r="B7" s="145" t="s">
        <v>635</v>
      </c>
      <c r="C7" s="146"/>
      <c r="D7" s="77"/>
      <c r="E7" s="77"/>
    </row>
    <row r="8" spans="1:6" s="6" customFormat="1" ht="30" customHeight="1" thickBot="1" x14ac:dyDescent="0.3">
      <c r="B8" s="82" t="s">
        <v>647</v>
      </c>
      <c r="C8" s="83" t="s">
        <v>161</v>
      </c>
    </row>
    <row r="9" spans="1:6" ht="15" x14ac:dyDescent="0.2">
      <c r="B9" s="10"/>
      <c r="C9" s="10"/>
    </row>
    <row r="10" spans="1:6" ht="16.5" customHeight="1" x14ac:dyDescent="0.2">
      <c r="B10" s="63" t="s">
        <v>571</v>
      </c>
    </row>
    <row r="11" spans="1:6" s="6" customFormat="1" ht="57.75" customHeight="1" x14ac:dyDescent="0.25">
      <c r="B11" s="143" t="s">
        <v>572</v>
      </c>
      <c r="C11" s="143"/>
      <c r="D11" s="143"/>
    </row>
    <row r="12" spans="1:6" s="14" customFormat="1" ht="25.5" x14ac:dyDescent="0.2">
      <c r="A12" s="15" t="s">
        <v>186</v>
      </c>
      <c r="B12" s="15" t="s">
        <v>609</v>
      </c>
      <c r="C12" s="16" t="s">
        <v>1</v>
      </c>
      <c r="D12" s="16" t="s">
        <v>556</v>
      </c>
      <c r="E12" s="16" t="s">
        <v>2</v>
      </c>
    </row>
    <row r="13" spans="1:6" s="5" customFormat="1" ht="111" customHeight="1" x14ac:dyDescent="0.2">
      <c r="A13" s="13">
        <v>1</v>
      </c>
      <c r="B13" s="13" t="s">
        <v>43</v>
      </c>
      <c r="C13" s="11" t="s">
        <v>651</v>
      </c>
      <c r="D13" s="11"/>
      <c r="E13" s="11" t="s">
        <v>652</v>
      </c>
      <c r="F13" s="14"/>
    </row>
    <row r="14" spans="1:6" s="5" customFormat="1" ht="132" customHeight="1" x14ac:dyDescent="0.25">
      <c r="A14" s="13">
        <v>2</v>
      </c>
      <c r="B14" s="13" t="s">
        <v>653</v>
      </c>
      <c r="C14" s="11" t="s">
        <v>654</v>
      </c>
      <c r="D14" s="11" t="s">
        <v>683</v>
      </c>
      <c r="E14" s="11" t="s">
        <v>684</v>
      </c>
      <c r="F14" s="14"/>
    </row>
    <row r="15" spans="1:6" s="5" customFormat="1" ht="72" customHeight="1" x14ac:dyDescent="0.25">
      <c r="A15" s="13">
        <v>3</v>
      </c>
      <c r="B15" s="13" t="s">
        <v>585</v>
      </c>
      <c r="C15" s="11" t="s">
        <v>655</v>
      </c>
      <c r="D15" s="11" t="s">
        <v>656</v>
      </c>
      <c r="E15" s="11" t="s">
        <v>657</v>
      </c>
      <c r="F15" s="14"/>
    </row>
    <row r="16" spans="1:6" s="5" customFormat="1" ht="90.75" customHeight="1" x14ac:dyDescent="0.25">
      <c r="A16" s="13">
        <v>4</v>
      </c>
      <c r="B16" s="13" t="s">
        <v>560</v>
      </c>
      <c r="C16" s="11" t="s">
        <v>658</v>
      </c>
      <c r="D16" s="11" t="s">
        <v>659</v>
      </c>
      <c r="E16" s="11" t="s">
        <v>557</v>
      </c>
      <c r="F16" s="14"/>
    </row>
    <row r="17" spans="1:6" s="5" customFormat="1" ht="81.75" customHeight="1" x14ac:dyDescent="0.25">
      <c r="A17" s="13">
        <v>5</v>
      </c>
      <c r="B17" s="13" t="s">
        <v>559</v>
      </c>
      <c r="C17" s="84" t="s">
        <v>660</v>
      </c>
      <c r="D17" s="84"/>
      <c r="E17" s="84" t="s">
        <v>558</v>
      </c>
      <c r="F17" s="14"/>
    </row>
    <row r="18" spans="1:6" ht="69" customHeight="1" x14ac:dyDescent="0.25">
      <c r="A18" s="13">
        <v>6</v>
      </c>
      <c r="B18" s="13" t="s">
        <v>162</v>
      </c>
      <c r="C18" s="12" t="s">
        <v>686</v>
      </c>
      <c r="D18" s="12" t="s">
        <v>593</v>
      </c>
      <c r="E18" s="11" t="s">
        <v>3</v>
      </c>
      <c r="F18" s="14"/>
    </row>
    <row r="19" spans="1:6" s="5" customFormat="1" ht="107.25" customHeight="1" x14ac:dyDescent="0.25">
      <c r="A19" s="13">
        <v>7</v>
      </c>
      <c r="B19" s="13" t="s">
        <v>163</v>
      </c>
      <c r="C19" s="12" t="s">
        <v>661</v>
      </c>
      <c r="D19" s="12" t="s">
        <v>662</v>
      </c>
      <c r="E19" s="11" t="s">
        <v>663</v>
      </c>
      <c r="F19" s="14"/>
    </row>
    <row r="20" spans="1:6" s="5" customFormat="1" ht="75.75" customHeight="1" x14ac:dyDescent="0.25">
      <c r="A20" s="13">
        <v>8</v>
      </c>
      <c r="B20" s="13" t="s">
        <v>164</v>
      </c>
      <c r="C20" s="12" t="s">
        <v>685</v>
      </c>
      <c r="D20" s="12"/>
      <c r="E20" s="11" t="s">
        <v>664</v>
      </c>
      <c r="F20" s="14"/>
    </row>
    <row r="21" spans="1:6" ht="76.5" customHeight="1" x14ac:dyDescent="0.25">
      <c r="A21" s="13">
        <v>9</v>
      </c>
      <c r="B21" s="13" t="s">
        <v>554</v>
      </c>
      <c r="C21" s="12" t="s">
        <v>573</v>
      </c>
      <c r="D21" s="12"/>
      <c r="E21" s="11" t="s">
        <v>555</v>
      </c>
    </row>
    <row r="22" spans="1:6" ht="99.75" customHeight="1" x14ac:dyDescent="0.25">
      <c r="A22" s="13">
        <v>10</v>
      </c>
      <c r="B22" s="13" t="s">
        <v>165</v>
      </c>
      <c r="C22" s="12" t="s">
        <v>687</v>
      </c>
      <c r="D22" s="12"/>
      <c r="E22" s="11" t="s">
        <v>555</v>
      </c>
    </row>
    <row r="23" spans="1:6" s="5" customFormat="1" ht="56.25" customHeight="1" x14ac:dyDescent="0.35">
      <c r="A23" s="13">
        <v>11</v>
      </c>
      <c r="B23" s="28" t="s">
        <v>633</v>
      </c>
      <c r="C23" s="12" t="s">
        <v>665</v>
      </c>
      <c r="D23" s="12"/>
      <c r="E23" s="11"/>
      <c r="F23" s="17"/>
    </row>
    <row r="24" spans="1:6" ht="28.5" customHeight="1" x14ac:dyDescent="0.25">
      <c r="B24" s="64" t="s">
        <v>574</v>
      </c>
      <c r="C24" s="64"/>
      <c r="D24" s="65"/>
    </row>
    <row r="25" spans="1:6" ht="22.5" customHeight="1" x14ac:dyDescent="0.25">
      <c r="B25" s="142" t="s">
        <v>4</v>
      </c>
      <c r="C25" s="142"/>
    </row>
    <row r="26" spans="1:6" x14ac:dyDescent="0.25">
      <c r="B26" s="7"/>
    </row>
    <row r="27" spans="1:6" x14ac:dyDescent="0.25">
      <c r="B27" s="7"/>
    </row>
    <row r="28" spans="1:6" ht="10" customHeight="1" x14ac:dyDescent="0.25">
      <c r="B28" s="7"/>
    </row>
  </sheetData>
  <mergeCells count="6">
    <mergeCell ref="B25:C25"/>
    <mergeCell ref="B11:D11"/>
    <mergeCell ref="B4:E4"/>
    <mergeCell ref="B5:E5"/>
    <mergeCell ref="B6:E6"/>
    <mergeCell ref="B7:C7"/>
  </mergeCells>
  <hyperlinks>
    <hyperlink ref="B25" r:id="rId1"/>
  </hyperlinks>
  <pageMargins left="0.7" right="0.7" top="0.75" bottom="0.75" header="0.3" footer="0.3"/>
  <pageSetup paperSize="9" scale="63"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workbookViewId="0">
      <selection activeCell="C4" sqref="C4"/>
    </sheetView>
  </sheetViews>
  <sheetFormatPr defaultRowHeight="14.5" x14ac:dyDescent="0.35"/>
  <cols>
    <col min="2" max="2" width="19.1796875" customWidth="1"/>
    <col min="3" max="3" width="90.453125" customWidth="1"/>
    <col min="4" max="5" width="19.7265625" customWidth="1"/>
    <col min="6" max="6" width="19.453125" customWidth="1"/>
  </cols>
  <sheetData>
    <row r="1" spans="2:3" ht="15" x14ac:dyDescent="0.25">
      <c r="B1" s="18" t="s">
        <v>166</v>
      </c>
      <c r="C1" s="19"/>
    </row>
    <row r="2" spans="2:3" ht="15" x14ac:dyDescent="0.25">
      <c r="B2" s="20"/>
      <c r="C2" s="8"/>
    </row>
    <row r="3" spans="2:3" ht="25.5" x14ac:dyDescent="0.25">
      <c r="B3" s="21" t="s">
        <v>167</v>
      </c>
      <c r="C3" s="22" t="s">
        <v>176</v>
      </c>
    </row>
    <row r="4" spans="2:3" ht="33.75" x14ac:dyDescent="0.25">
      <c r="B4" s="23"/>
      <c r="C4" s="24" t="s">
        <v>579</v>
      </c>
    </row>
    <row r="5" spans="2:3" ht="33.75" x14ac:dyDescent="0.25">
      <c r="B5" s="23"/>
      <c r="C5" s="24" t="s">
        <v>168</v>
      </c>
    </row>
    <row r="6" spans="2:3" ht="22.5" x14ac:dyDescent="0.25">
      <c r="B6" s="23"/>
      <c r="C6" s="24" t="s">
        <v>169</v>
      </c>
    </row>
    <row r="7" spans="2:3" ht="33.75" x14ac:dyDescent="0.25">
      <c r="B7" s="23"/>
      <c r="C7" s="24" t="s">
        <v>576</v>
      </c>
    </row>
    <row r="8" spans="2:3" ht="22.5" x14ac:dyDescent="0.25">
      <c r="B8" s="23"/>
      <c r="C8" s="24" t="s">
        <v>170</v>
      </c>
    </row>
    <row r="9" spans="2:3" ht="22.5" x14ac:dyDescent="0.25">
      <c r="B9" s="23"/>
      <c r="C9" s="25" t="s">
        <v>171</v>
      </c>
    </row>
    <row r="10" spans="2:3" ht="25.5" x14ac:dyDescent="0.25">
      <c r="B10" s="21" t="s">
        <v>172</v>
      </c>
      <c r="C10" s="22" t="s">
        <v>177</v>
      </c>
    </row>
    <row r="11" spans="2:3" ht="22.5" x14ac:dyDescent="0.25">
      <c r="B11" s="23"/>
      <c r="C11" s="24" t="s">
        <v>173</v>
      </c>
    </row>
    <row r="12" spans="2:3" ht="15" x14ac:dyDescent="0.25">
      <c r="B12" s="23"/>
      <c r="C12" s="24" t="s">
        <v>174</v>
      </c>
    </row>
    <row r="13" spans="2:3" ht="23" x14ac:dyDescent="0.35">
      <c r="B13" s="26"/>
      <c r="C13" s="27" t="s">
        <v>175</v>
      </c>
    </row>
  </sheetData>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9"/>
  <sheetViews>
    <sheetView workbookViewId="0">
      <pane xSplit="7" ySplit="2" topLeftCell="H3" activePane="bottomRight" state="frozen"/>
      <selection activeCell="K17" sqref="K17"/>
      <selection pane="topRight" activeCell="K17" sqref="K17"/>
      <selection pane="bottomLeft" activeCell="K17" sqref="K17"/>
      <selection pane="bottomRight" activeCell="H3" sqref="H3"/>
    </sheetView>
  </sheetViews>
  <sheetFormatPr defaultColWidth="9.1796875" defaultRowHeight="14.5" x14ac:dyDescent="0.35"/>
  <cols>
    <col min="1" max="1" width="2.7265625" style="29" customWidth="1"/>
    <col min="2" max="3" width="9.1796875" style="29" hidden="1" customWidth="1"/>
    <col min="4" max="4" width="13.81640625" style="29" hidden="1" customWidth="1"/>
    <col min="5" max="6" width="9.1796875" style="29" hidden="1" customWidth="1"/>
    <col min="7" max="7" width="5.26953125" style="29" customWidth="1"/>
    <col min="8" max="8" width="15.54296875" style="88" customWidth="1"/>
    <col min="9" max="9" width="19.7265625" style="88" customWidth="1"/>
    <col min="10" max="10" width="34.26953125" style="88" customWidth="1"/>
    <col min="11" max="11" width="19.7265625" style="88" customWidth="1"/>
    <col min="12" max="12" width="27.7265625" style="88" customWidth="1"/>
    <col min="13" max="13" width="22.81640625" style="88" customWidth="1"/>
    <col min="14" max="14" width="19.1796875" style="88" customWidth="1"/>
    <col min="15" max="15" width="36.7265625" style="88" customWidth="1"/>
    <col min="16" max="16" width="29.26953125" style="88" customWidth="1"/>
    <col min="17" max="23" width="9.1796875" style="88"/>
    <col min="24" max="16384" width="9.1796875" style="29"/>
  </cols>
  <sheetData>
    <row r="1" spans="1:23" ht="15.75" thickBot="1" x14ac:dyDescent="0.3">
      <c r="H1" s="90" t="s">
        <v>121</v>
      </c>
      <c r="P1" s="91"/>
    </row>
    <row r="2" spans="1:23" ht="39.75" thickBot="1" x14ac:dyDescent="0.3">
      <c r="A2" s="31"/>
      <c r="B2" s="36" t="s">
        <v>15</v>
      </c>
      <c r="C2" s="36" t="s">
        <v>16</v>
      </c>
      <c r="D2" s="37" t="s">
        <v>17</v>
      </c>
      <c r="E2" s="38" t="s">
        <v>24</v>
      </c>
      <c r="F2" s="38" t="s">
        <v>68</v>
      </c>
      <c r="G2" s="62" t="s">
        <v>18</v>
      </c>
      <c r="H2" s="87" t="s">
        <v>190</v>
      </c>
      <c r="I2" s="87" t="s">
        <v>189</v>
      </c>
      <c r="J2" s="87" t="s">
        <v>123</v>
      </c>
      <c r="K2" s="87" t="s">
        <v>124</v>
      </c>
      <c r="L2" s="87" t="s">
        <v>122</v>
      </c>
      <c r="M2" s="87" t="s">
        <v>125</v>
      </c>
      <c r="N2" s="87" t="s">
        <v>578</v>
      </c>
      <c r="O2" s="87" t="s">
        <v>615</v>
      </c>
      <c r="P2" s="87" t="str">
        <f>'1 STAN'!R2</f>
        <v>Additional Comments (if requried)</v>
      </c>
    </row>
    <row r="3" spans="1:23" s="71" customFormat="1" ht="15" x14ac:dyDescent="0.25">
      <c r="A3" s="67"/>
      <c r="B3" s="68">
        <f>Summary!E6</f>
        <v>0</v>
      </c>
      <c r="C3" s="68" t="e">
        <f>VLOOKUP(Summary!E8,replist,2,FALSE)</f>
        <v>#N/A</v>
      </c>
      <c r="D3" s="69">
        <f>Summary!E11</f>
        <v>0</v>
      </c>
      <c r="E3" s="68">
        <f>Summary!E9</f>
        <v>0</v>
      </c>
      <c r="F3" s="76" t="e">
        <f t="shared" ref="F3:F5" si="0">VLOOKUP(K3,countrytable,2,FALSE)</f>
        <v>#N/A</v>
      </c>
      <c r="G3" s="75" t="str">
        <f>IF(H3="","",1)</f>
        <v/>
      </c>
      <c r="H3" s="92"/>
      <c r="I3" s="92"/>
      <c r="J3" s="89"/>
      <c r="K3" s="92"/>
      <c r="L3" s="89"/>
      <c r="M3" s="89"/>
      <c r="N3" s="89"/>
      <c r="O3" s="92"/>
      <c r="P3" s="85"/>
      <c r="Q3" s="97"/>
      <c r="R3" s="97"/>
      <c r="S3" s="97"/>
      <c r="T3" s="97"/>
      <c r="U3" s="97"/>
      <c r="V3" s="97"/>
      <c r="W3" s="97"/>
    </row>
    <row r="4" spans="1:23" s="71" customFormat="1" ht="15" x14ac:dyDescent="0.25">
      <c r="A4" s="67"/>
      <c r="B4" s="68">
        <f>B3</f>
        <v>0</v>
      </c>
      <c r="C4" s="68" t="e">
        <f>C3</f>
        <v>#N/A</v>
      </c>
      <c r="D4" s="69">
        <f t="shared" ref="D4:E4" si="1">D3</f>
        <v>0</v>
      </c>
      <c r="E4" s="68">
        <f t="shared" si="1"/>
        <v>0</v>
      </c>
      <c r="F4" s="76" t="e">
        <f t="shared" si="0"/>
        <v>#N/A</v>
      </c>
      <c r="G4" s="75" t="str">
        <f>IF(H4="","",1+G3)</f>
        <v/>
      </c>
      <c r="H4" s="92"/>
      <c r="I4" s="92"/>
      <c r="J4" s="89"/>
      <c r="K4" s="92"/>
      <c r="L4" s="89"/>
      <c r="M4" s="89"/>
      <c r="N4" s="89"/>
      <c r="O4" s="92"/>
      <c r="P4" s="85"/>
      <c r="Q4" s="97"/>
      <c r="R4" s="97"/>
      <c r="S4" s="97"/>
      <c r="T4" s="97"/>
      <c r="U4" s="97"/>
      <c r="V4" s="97"/>
      <c r="W4" s="97"/>
    </row>
    <row r="5" spans="1:23" ht="15" x14ac:dyDescent="0.25">
      <c r="A5" s="31"/>
      <c r="B5" s="36">
        <f t="shared" ref="B5:E20" si="2">B4</f>
        <v>0</v>
      </c>
      <c r="C5" s="36" t="e">
        <f t="shared" ref="C5:E5" si="3">C4</f>
        <v>#N/A</v>
      </c>
      <c r="D5" s="39">
        <f t="shared" si="3"/>
        <v>0</v>
      </c>
      <c r="E5" s="36">
        <f t="shared" si="3"/>
        <v>0</v>
      </c>
      <c r="F5" s="38" t="e">
        <f t="shared" si="0"/>
        <v>#N/A</v>
      </c>
      <c r="G5" s="75" t="str">
        <f t="shared" ref="G5" si="4">IF(H5="","",1+G4)</f>
        <v/>
      </c>
      <c r="H5" s="98"/>
      <c r="I5" s="98"/>
      <c r="J5" s="99"/>
      <c r="K5" s="98"/>
      <c r="L5" s="99"/>
      <c r="M5" s="99"/>
      <c r="N5" s="99"/>
      <c r="O5" s="98"/>
      <c r="P5" s="100"/>
    </row>
    <row r="6" spans="1:23" ht="15" x14ac:dyDescent="0.25">
      <c r="A6" s="31"/>
      <c r="B6" s="36">
        <f t="shared" si="2"/>
        <v>0</v>
      </c>
      <c r="C6" s="36" t="e">
        <f t="shared" si="2"/>
        <v>#N/A</v>
      </c>
      <c r="D6" s="39">
        <f t="shared" si="2"/>
        <v>0</v>
      </c>
      <c r="E6" s="36">
        <f t="shared" si="2"/>
        <v>0</v>
      </c>
      <c r="F6" s="38" t="e">
        <f t="shared" ref="F6:F69" si="5">VLOOKUP(K6,countrytable,2,FALSE)</f>
        <v>#N/A</v>
      </c>
      <c r="G6" s="75" t="str">
        <f t="shared" ref="G6:G69" si="6">IF(H6="","",1+G5)</f>
        <v/>
      </c>
      <c r="H6" s="98"/>
      <c r="I6" s="98"/>
      <c r="J6" s="99"/>
      <c r="K6" s="98"/>
      <c r="L6" s="99"/>
      <c r="M6" s="99"/>
      <c r="N6" s="99"/>
      <c r="O6" s="98"/>
      <c r="P6" s="100"/>
    </row>
    <row r="7" spans="1:23" ht="15" x14ac:dyDescent="0.25">
      <c r="A7" s="31"/>
      <c r="B7" s="36">
        <f t="shared" si="2"/>
        <v>0</v>
      </c>
      <c r="C7" s="36" t="e">
        <f t="shared" si="2"/>
        <v>#N/A</v>
      </c>
      <c r="D7" s="39">
        <f t="shared" si="2"/>
        <v>0</v>
      </c>
      <c r="E7" s="36">
        <f t="shared" si="2"/>
        <v>0</v>
      </c>
      <c r="F7" s="38" t="e">
        <f t="shared" si="5"/>
        <v>#N/A</v>
      </c>
      <c r="G7" s="75" t="str">
        <f t="shared" si="6"/>
        <v/>
      </c>
      <c r="H7" s="98"/>
      <c r="I7" s="98"/>
      <c r="J7" s="99"/>
      <c r="K7" s="98"/>
      <c r="L7" s="99"/>
      <c r="M7" s="99"/>
      <c r="N7" s="99"/>
      <c r="O7" s="98"/>
      <c r="P7" s="100"/>
    </row>
    <row r="8" spans="1:23" ht="15" x14ac:dyDescent="0.25">
      <c r="A8" s="31"/>
      <c r="B8" s="36">
        <f t="shared" si="2"/>
        <v>0</v>
      </c>
      <c r="C8" s="36" t="e">
        <f t="shared" si="2"/>
        <v>#N/A</v>
      </c>
      <c r="D8" s="39">
        <f t="shared" si="2"/>
        <v>0</v>
      </c>
      <c r="E8" s="36">
        <f t="shared" si="2"/>
        <v>0</v>
      </c>
      <c r="F8" s="38" t="e">
        <f t="shared" si="5"/>
        <v>#N/A</v>
      </c>
      <c r="G8" s="75" t="str">
        <f t="shared" si="6"/>
        <v/>
      </c>
      <c r="H8" s="98"/>
      <c r="I8" s="98"/>
      <c r="J8" s="99"/>
      <c r="K8" s="98"/>
      <c r="L8" s="99"/>
      <c r="M8" s="99"/>
      <c r="N8" s="99"/>
      <c r="O8" s="98"/>
      <c r="P8" s="100"/>
    </row>
    <row r="9" spans="1:23" ht="15" x14ac:dyDescent="0.25">
      <c r="A9" s="31"/>
      <c r="B9" s="36">
        <f t="shared" si="2"/>
        <v>0</v>
      </c>
      <c r="C9" s="36" t="e">
        <f t="shared" si="2"/>
        <v>#N/A</v>
      </c>
      <c r="D9" s="39">
        <f t="shared" si="2"/>
        <v>0</v>
      </c>
      <c r="E9" s="36">
        <f t="shared" si="2"/>
        <v>0</v>
      </c>
      <c r="F9" s="38" t="e">
        <f t="shared" si="5"/>
        <v>#N/A</v>
      </c>
      <c r="G9" s="75" t="str">
        <f t="shared" si="6"/>
        <v/>
      </c>
      <c r="H9" s="98"/>
      <c r="I9" s="98"/>
      <c r="J9" s="99"/>
      <c r="K9" s="98"/>
      <c r="L9" s="99"/>
      <c r="M9" s="99"/>
      <c r="N9" s="99"/>
      <c r="O9" s="98"/>
      <c r="P9" s="100"/>
    </row>
    <row r="10" spans="1:23" ht="15" x14ac:dyDescent="0.25">
      <c r="A10" s="31"/>
      <c r="B10" s="36">
        <f t="shared" si="2"/>
        <v>0</v>
      </c>
      <c r="C10" s="36" t="e">
        <f t="shared" si="2"/>
        <v>#N/A</v>
      </c>
      <c r="D10" s="39">
        <f t="shared" si="2"/>
        <v>0</v>
      </c>
      <c r="E10" s="36">
        <f t="shared" si="2"/>
        <v>0</v>
      </c>
      <c r="F10" s="38" t="e">
        <f t="shared" si="5"/>
        <v>#N/A</v>
      </c>
      <c r="G10" s="75" t="str">
        <f t="shared" si="6"/>
        <v/>
      </c>
      <c r="H10" s="98"/>
      <c r="I10" s="98"/>
      <c r="J10" s="99"/>
      <c r="K10" s="98"/>
      <c r="L10" s="99"/>
      <c r="M10" s="99"/>
      <c r="N10" s="99"/>
      <c r="O10" s="98"/>
      <c r="P10" s="100"/>
    </row>
    <row r="11" spans="1:23" ht="15" x14ac:dyDescent="0.25">
      <c r="A11" s="31"/>
      <c r="B11" s="36">
        <f t="shared" si="2"/>
        <v>0</v>
      </c>
      <c r="C11" s="36" t="e">
        <f t="shared" si="2"/>
        <v>#N/A</v>
      </c>
      <c r="D11" s="39">
        <f t="shared" si="2"/>
        <v>0</v>
      </c>
      <c r="E11" s="36">
        <f t="shared" si="2"/>
        <v>0</v>
      </c>
      <c r="F11" s="38" t="e">
        <f t="shared" si="5"/>
        <v>#N/A</v>
      </c>
      <c r="G11" s="75" t="str">
        <f t="shared" si="6"/>
        <v/>
      </c>
      <c r="H11" s="98"/>
      <c r="I11" s="98"/>
      <c r="J11" s="99"/>
      <c r="K11" s="98"/>
      <c r="L11" s="99"/>
      <c r="M11" s="99"/>
      <c r="N11" s="99"/>
      <c r="O11" s="98"/>
      <c r="P11" s="100"/>
    </row>
    <row r="12" spans="1:23" ht="15" x14ac:dyDescent="0.25">
      <c r="A12" s="31"/>
      <c r="B12" s="36">
        <f t="shared" si="2"/>
        <v>0</v>
      </c>
      <c r="C12" s="36" t="e">
        <f t="shared" si="2"/>
        <v>#N/A</v>
      </c>
      <c r="D12" s="39">
        <f t="shared" si="2"/>
        <v>0</v>
      </c>
      <c r="E12" s="36">
        <f t="shared" si="2"/>
        <v>0</v>
      </c>
      <c r="F12" s="38" t="e">
        <f t="shared" si="5"/>
        <v>#N/A</v>
      </c>
      <c r="G12" s="75" t="str">
        <f t="shared" si="6"/>
        <v/>
      </c>
      <c r="H12" s="98"/>
      <c r="I12" s="98"/>
      <c r="J12" s="99"/>
      <c r="K12" s="98"/>
      <c r="L12" s="99"/>
      <c r="M12" s="99"/>
      <c r="N12" s="99"/>
      <c r="O12" s="98"/>
      <c r="P12" s="100"/>
    </row>
    <row r="13" spans="1:23" ht="15" x14ac:dyDescent="0.25">
      <c r="A13" s="31"/>
      <c r="B13" s="36">
        <f t="shared" si="2"/>
        <v>0</v>
      </c>
      <c r="C13" s="36" t="e">
        <f t="shared" si="2"/>
        <v>#N/A</v>
      </c>
      <c r="D13" s="39">
        <f t="shared" si="2"/>
        <v>0</v>
      </c>
      <c r="E13" s="36">
        <f t="shared" si="2"/>
        <v>0</v>
      </c>
      <c r="F13" s="38" t="e">
        <f t="shared" si="5"/>
        <v>#N/A</v>
      </c>
      <c r="G13" s="75" t="str">
        <f t="shared" si="6"/>
        <v/>
      </c>
      <c r="H13" s="98"/>
      <c r="I13" s="98"/>
      <c r="J13" s="99"/>
      <c r="K13" s="98"/>
      <c r="L13" s="99"/>
      <c r="M13" s="99"/>
      <c r="N13" s="99"/>
      <c r="O13" s="98"/>
      <c r="P13" s="100"/>
    </row>
    <row r="14" spans="1:23" ht="15" x14ac:dyDescent="0.25">
      <c r="A14" s="31"/>
      <c r="B14" s="36">
        <f t="shared" si="2"/>
        <v>0</v>
      </c>
      <c r="C14" s="36" t="e">
        <f t="shared" si="2"/>
        <v>#N/A</v>
      </c>
      <c r="D14" s="39">
        <f t="shared" si="2"/>
        <v>0</v>
      </c>
      <c r="E14" s="36">
        <f t="shared" si="2"/>
        <v>0</v>
      </c>
      <c r="F14" s="38" t="e">
        <f t="shared" si="5"/>
        <v>#N/A</v>
      </c>
      <c r="G14" s="75" t="str">
        <f t="shared" si="6"/>
        <v/>
      </c>
      <c r="H14" s="98"/>
      <c r="I14" s="98"/>
      <c r="J14" s="99"/>
      <c r="K14" s="98"/>
      <c r="L14" s="99"/>
      <c r="M14" s="99"/>
      <c r="N14" s="99"/>
      <c r="O14" s="98"/>
      <c r="P14" s="100"/>
    </row>
    <row r="15" spans="1:23" ht="15" x14ac:dyDescent="0.25">
      <c r="A15" s="31"/>
      <c r="B15" s="36">
        <f t="shared" si="2"/>
        <v>0</v>
      </c>
      <c r="C15" s="36" t="e">
        <f t="shared" si="2"/>
        <v>#N/A</v>
      </c>
      <c r="D15" s="39">
        <f t="shared" si="2"/>
        <v>0</v>
      </c>
      <c r="E15" s="36">
        <f t="shared" si="2"/>
        <v>0</v>
      </c>
      <c r="F15" s="38" t="e">
        <f t="shared" si="5"/>
        <v>#N/A</v>
      </c>
      <c r="G15" s="75" t="str">
        <f t="shared" si="6"/>
        <v/>
      </c>
      <c r="H15" s="98"/>
      <c r="I15" s="98"/>
      <c r="J15" s="99"/>
      <c r="K15" s="98"/>
      <c r="L15" s="99"/>
      <c r="M15" s="99"/>
      <c r="N15" s="99"/>
      <c r="O15" s="98"/>
      <c r="P15" s="100"/>
    </row>
    <row r="16" spans="1:23" ht="15" x14ac:dyDescent="0.25">
      <c r="A16" s="31"/>
      <c r="B16" s="36">
        <f t="shared" si="2"/>
        <v>0</v>
      </c>
      <c r="C16" s="36" t="e">
        <f t="shared" si="2"/>
        <v>#N/A</v>
      </c>
      <c r="D16" s="39">
        <f t="shared" si="2"/>
        <v>0</v>
      </c>
      <c r="E16" s="36">
        <f t="shared" si="2"/>
        <v>0</v>
      </c>
      <c r="F16" s="38" t="e">
        <f t="shared" si="5"/>
        <v>#N/A</v>
      </c>
      <c r="G16" s="75" t="str">
        <f t="shared" si="6"/>
        <v/>
      </c>
      <c r="H16" s="98"/>
      <c r="I16" s="98"/>
      <c r="J16" s="99"/>
      <c r="K16" s="98"/>
      <c r="L16" s="99"/>
      <c r="M16" s="99"/>
      <c r="N16" s="99"/>
      <c r="O16" s="98"/>
      <c r="P16" s="100"/>
    </row>
    <row r="17" spans="1:16" ht="15" x14ac:dyDescent="0.25">
      <c r="A17" s="31"/>
      <c r="B17" s="36">
        <f t="shared" si="2"/>
        <v>0</v>
      </c>
      <c r="C17" s="36" t="e">
        <f t="shared" si="2"/>
        <v>#N/A</v>
      </c>
      <c r="D17" s="39">
        <f t="shared" si="2"/>
        <v>0</v>
      </c>
      <c r="E17" s="36">
        <f t="shared" si="2"/>
        <v>0</v>
      </c>
      <c r="F17" s="38" t="e">
        <f t="shared" si="5"/>
        <v>#N/A</v>
      </c>
      <c r="G17" s="75" t="str">
        <f t="shared" si="6"/>
        <v/>
      </c>
      <c r="H17" s="98"/>
      <c r="I17" s="98"/>
      <c r="J17" s="99"/>
      <c r="K17" s="98"/>
      <c r="L17" s="99"/>
      <c r="M17" s="99"/>
      <c r="N17" s="99"/>
      <c r="O17" s="98"/>
      <c r="P17" s="100"/>
    </row>
    <row r="18" spans="1:16" ht="15" x14ac:dyDescent="0.25">
      <c r="A18" s="31"/>
      <c r="B18" s="36">
        <f t="shared" si="2"/>
        <v>0</v>
      </c>
      <c r="C18" s="36" t="e">
        <f t="shared" si="2"/>
        <v>#N/A</v>
      </c>
      <c r="D18" s="39">
        <f t="shared" si="2"/>
        <v>0</v>
      </c>
      <c r="E18" s="36">
        <f t="shared" si="2"/>
        <v>0</v>
      </c>
      <c r="F18" s="38" t="e">
        <f t="shared" si="5"/>
        <v>#N/A</v>
      </c>
      <c r="G18" s="75" t="str">
        <f t="shared" si="6"/>
        <v/>
      </c>
      <c r="H18" s="98"/>
      <c r="I18" s="98"/>
      <c r="J18" s="99"/>
      <c r="K18" s="98"/>
      <c r="L18" s="99"/>
      <c r="M18" s="99"/>
      <c r="N18" s="99"/>
      <c r="O18" s="98"/>
      <c r="P18" s="100"/>
    </row>
    <row r="19" spans="1:16" ht="15" x14ac:dyDescent="0.25">
      <c r="A19" s="31"/>
      <c r="B19" s="36">
        <f t="shared" si="2"/>
        <v>0</v>
      </c>
      <c r="C19" s="36" t="e">
        <f t="shared" si="2"/>
        <v>#N/A</v>
      </c>
      <c r="D19" s="39">
        <f t="shared" si="2"/>
        <v>0</v>
      </c>
      <c r="E19" s="36">
        <f t="shared" si="2"/>
        <v>0</v>
      </c>
      <c r="F19" s="38" t="e">
        <f t="shared" si="5"/>
        <v>#N/A</v>
      </c>
      <c r="G19" s="75" t="str">
        <f t="shared" si="6"/>
        <v/>
      </c>
      <c r="H19" s="98"/>
      <c r="I19" s="98"/>
      <c r="J19" s="99"/>
      <c r="K19" s="98"/>
      <c r="L19" s="99"/>
      <c r="M19" s="99"/>
      <c r="N19" s="99"/>
      <c r="O19" s="98"/>
      <c r="P19" s="100"/>
    </row>
    <row r="20" spans="1:16" ht="15" x14ac:dyDescent="0.25">
      <c r="A20" s="31"/>
      <c r="B20" s="36">
        <f t="shared" si="2"/>
        <v>0</v>
      </c>
      <c r="C20" s="36" t="e">
        <f t="shared" si="2"/>
        <v>#N/A</v>
      </c>
      <c r="D20" s="39">
        <f t="shared" si="2"/>
        <v>0</v>
      </c>
      <c r="E20" s="36">
        <f t="shared" si="2"/>
        <v>0</v>
      </c>
      <c r="F20" s="38" t="e">
        <f t="shared" si="5"/>
        <v>#N/A</v>
      </c>
      <c r="G20" s="75" t="str">
        <f t="shared" si="6"/>
        <v/>
      </c>
      <c r="H20" s="98"/>
      <c r="I20" s="98"/>
      <c r="J20" s="99"/>
      <c r="K20" s="98"/>
      <c r="L20" s="99"/>
      <c r="M20" s="99"/>
      <c r="N20" s="99"/>
      <c r="O20" s="98"/>
      <c r="P20" s="100"/>
    </row>
    <row r="21" spans="1:16" ht="15" x14ac:dyDescent="0.25">
      <c r="A21" s="31"/>
      <c r="B21" s="36">
        <f t="shared" ref="B21:E36" si="7">B20</f>
        <v>0</v>
      </c>
      <c r="C21" s="36" t="e">
        <f t="shared" si="7"/>
        <v>#N/A</v>
      </c>
      <c r="D21" s="39">
        <f t="shared" si="7"/>
        <v>0</v>
      </c>
      <c r="E21" s="36">
        <f t="shared" si="7"/>
        <v>0</v>
      </c>
      <c r="F21" s="38" t="e">
        <f t="shared" si="5"/>
        <v>#N/A</v>
      </c>
      <c r="G21" s="75" t="str">
        <f t="shared" si="6"/>
        <v/>
      </c>
      <c r="H21" s="98"/>
      <c r="I21" s="98"/>
      <c r="J21" s="99"/>
      <c r="K21" s="98"/>
      <c r="L21" s="99"/>
      <c r="M21" s="99"/>
      <c r="N21" s="99"/>
      <c r="O21" s="98"/>
      <c r="P21" s="100"/>
    </row>
    <row r="22" spans="1:16" ht="15" x14ac:dyDescent="0.25">
      <c r="A22" s="31"/>
      <c r="B22" s="36">
        <f t="shared" si="7"/>
        <v>0</v>
      </c>
      <c r="C22" s="36" t="e">
        <f t="shared" si="7"/>
        <v>#N/A</v>
      </c>
      <c r="D22" s="39">
        <f t="shared" si="7"/>
        <v>0</v>
      </c>
      <c r="E22" s="36">
        <f t="shared" si="7"/>
        <v>0</v>
      </c>
      <c r="F22" s="38" t="e">
        <f t="shared" si="5"/>
        <v>#N/A</v>
      </c>
      <c r="G22" s="75" t="str">
        <f t="shared" si="6"/>
        <v/>
      </c>
      <c r="H22" s="98"/>
      <c r="I22" s="98"/>
      <c r="J22" s="99"/>
      <c r="K22" s="98"/>
      <c r="L22" s="99"/>
      <c r="M22" s="99"/>
      <c r="N22" s="99"/>
      <c r="O22" s="98"/>
      <c r="P22" s="100"/>
    </row>
    <row r="23" spans="1:16" ht="15" x14ac:dyDescent="0.25">
      <c r="A23" s="31"/>
      <c r="B23" s="36">
        <f t="shared" si="7"/>
        <v>0</v>
      </c>
      <c r="C23" s="36" t="e">
        <f t="shared" si="7"/>
        <v>#N/A</v>
      </c>
      <c r="D23" s="39">
        <f t="shared" si="7"/>
        <v>0</v>
      </c>
      <c r="E23" s="36">
        <f t="shared" si="7"/>
        <v>0</v>
      </c>
      <c r="F23" s="38" t="e">
        <f t="shared" si="5"/>
        <v>#N/A</v>
      </c>
      <c r="G23" s="75" t="str">
        <f t="shared" si="6"/>
        <v/>
      </c>
      <c r="H23" s="98"/>
      <c r="I23" s="98"/>
      <c r="J23" s="99"/>
      <c r="K23" s="98"/>
      <c r="L23" s="99"/>
      <c r="M23" s="99"/>
      <c r="N23" s="99"/>
      <c r="O23" s="98"/>
      <c r="P23" s="100"/>
    </row>
    <row r="24" spans="1:16" ht="15" x14ac:dyDescent="0.25">
      <c r="A24" s="31"/>
      <c r="B24" s="36">
        <f t="shared" si="7"/>
        <v>0</v>
      </c>
      <c r="C24" s="36" t="e">
        <f t="shared" si="7"/>
        <v>#N/A</v>
      </c>
      <c r="D24" s="39">
        <f t="shared" si="7"/>
        <v>0</v>
      </c>
      <c r="E24" s="36">
        <f t="shared" si="7"/>
        <v>0</v>
      </c>
      <c r="F24" s="38" t="e">
        <f t="shared" si="5"/>
        <v>#N/A</v>
      </c>
      <c r="G24" s="75" t="str">
        <f t="shared" si="6"/>
        <v/>
      </c>
      <c r="H24" s="98"/>
      <c r="I24" s="98"/>
      <c r="J24" s="99"/>
      <c r="K24" s="98"/>
      <c r="L24" s="99"/>
      <c r="M24" s="99"/>
      <c r="N24" s="99"/>
      <c r="O24" s="98"/>
      <c r="P24" s="100"/>
    </row>
    <row r="25" spans="1:16" x14ac:dyDescent="0.35">
      <c r="A25" s="31"/>
      <c r="B25" s="36">
        <f t="shared" si="7"/>
        <v>0</v>
      </c>
      <c r="C25" s="36" t="e">
        <f t="shared" si="7"/>
        <v>#N/A</v>
      </c>
      <c r="D25" s="39">
        <f t="shared" si="7"/>
        <v>0</v>
      </c>
      <c r="E25" s="36">
        <f t="shared" si="7"/>
        <v>0</v>
      </c>
      <c r="F25" s="38" t="e">
        <f t="shared" si="5"/>
        <v>#N/A</v>
      </c>
      <c r="G25" s="75" t="str">
        <f t="shared" si="6"/>
        <v/>
      </c>
      <c r="H25" s="98"/>
      <c r="I25" s="98"/>
      <c r="J25" s="99"/>
      <c r="K25" s="98"/>
      <c r="L25" s="99"/>
      <c r="M25" s="99"/>
      <c r="N25" s="99"/>
      <c r="O25" s="98"/>
      <c r="P25" s="100"/>
    </row>
    <row r="26" spans="1:16" x14ac:dyDescent="0.35">
      <c r="A26" s="31"/>
      <c r="B26" s="36">
        <f t="shared" si="7"/>
        <v>0</v>
      </c>
      <c r="C26" s="36" t="e">
        <f t="shared" si="7"/>
        <v>#N/A</v>
      </c>
      <c r="D26" s="39">
        <f t="shared" si="7"/>
        <v>0</v>
      </c>
      <c r="E26" s="36">
        <f t="shared" si="7"/>
        <v>0</v>
      </c>
      <c r="F26" s="38" t="e">
        <f t="shared" si="5"/>
        <v>#N/A</v>
      </c>
      <c r="G26" s="75" t="str">
        <f t="shared" si="6"/>
        <v/>
      </c>
      <c r="H26" s="98"/>
      <c r="I26" s="98"/>
      <c r="J26" s="99"/>
      <c r="K26" s="98"/>
      <c r="L26" s="99"/>
      <c r="M26" s="99"/>
      <c r="N26" s="99"/>
      <c r="O26" s="98"/>
      <c r="P26" s="100"/>
    </row>
    <row r="27" spans="1:16" x14ac:dyDescent="0.35">
      <c r="A27" s="31"/>
      <c r="B27" s="36">
        <f t="shared" si="7"/>
        <v>0</v>
      </c>
      <c r="C27" s="36" t="e">
        <f t="shared" si="7"/>
        <v>#N/A</v>
      </c>
      <c r="D27" s="39">
        <f t="shared" si="7"/>
        <v>0</v>
      </c>
      <c r="E27" s="36">
        <f t="shared" si="7"/>
        <v>0</v>
      </c>
      <c r="F27" s="38" t="e">
        <f t="shared" si="5"/>
        <v>#N/A</v>
      </c>
      <c r="G27" s="75" t="str">
        <f t="shared" si="6"/>
        <v/>
      </c>
      <c r="H27" s="98"/>
      <c r="I27" s="98"/>
      <c r="J27" s="99"/>
      <c r="K27" s="98"/>
      <c r="L27" s="99"/>
      <c r="M27" s="99"/>
      <c r="N27" s="99"/>
      <c r="O27" s="98"/>
      <c r="P27" s="100"/>
    </row>
    <row r="28" spans="1:16" x14ac:dyDescent="0.35">
      <c r="A28" s="31"/>
      <c r="B28" s="36">
        <f t="shared" si="7"/>
        <v>0</v>
      </c>
      <c r="C28" s="36" t="e">
        <f t="shared" si="7"/>
        <v>#N/A</v>
      </c>
      <c r="D28" s="39">
        <f t="shared" si="7"/>
        <v>0</v>
      </c>
      <c r="E28" s="36">
        <f t="shared" si="7"/>
        <v>0</v>
      </c>
      <c r="F28" s="38" t="e">
        <f t="shared" si="5"/>
        <v>#N/A</v>
      </c>
      <c r="G28" s="75" t="str">
        <f t="shared" si="6"/>
        <v/>
      </c>
      <c r="H28" s="98"/>
      <c r="I28" s="98"/>
      <c r="J28" s="99"/>
      <c r="K28" s="98"/>
      <c r="L28" s="99"/>
      <c r="M28" s="99"/>
      <c r="N28" s="99"/>
      <c r="O28" s="98"/>
      <c r="P28" s="100"/>
    </row>
    <row r="29" spans="1:16" x14ac:dyDescent="0.35">
      <c r="A29" s="31"/>
      <c r="B29" s="36">
        <f t="shared" si="7"/>
        <v>0</v>
      </c>
      <c r="C29" s="36" t="e">
        <f t="shared" si="7"/>
        <v>#N/A</v>
      </c>
      <c r="D29" s="39">
        <f t="shared" si="7"/>
        <v>0</v>
      </c>
      <c r="E29" s="36">
        <f t="shared" si="7"/>
        <v>0</v>
      </c>
      <c r="F29" s="38" t="e">
        <f t="shared" si="5"/>
        <v>#N/A</v>
      </c>
      <c r="G29" s="75" t="str">
        <f t="shared" si="6"/>
        <v/>
      </c>
      <c r="H29" s="98"/>
      <c r="I29" s="98"/>
      <c r="J29" s="99"/>
      <c r="K29" s="98"/>
      <c r="L29" s="99"/>
      <c r="M29" s="99"/>
      <c r="N29" s="99"/>
      <c r="O29" s="98"/>
      <c r="P29" s="100"/>
    </row>
    <row r="30" spans="1:16" x14ac:dyDescent="0.35">
      <c r="A30" s="31"/>
      <c r="B30" s="36">
        <f t="shared" si="7"/>
        <v>0</v>
      </c>
      <c r="C30" s="36" t="e">
        <f t="shared" si="7"/>
        <v>#N/A</v>
      </c>
      <c r="D30" s="39">
        <f t="shared" si="7"/>
        <v>0</v>
      </c>
      <c r="E30" s="36">
        <f t="shared" si="7"/>
        <v>0</v>
      </c>
      <c r="F30" s="38" t="e">
        <f t="shared" si="5"/>
        <v>#N/A</v>
      </c>
      <c r="G30" s="75" t="str">
        <f t="shared" si="6"/>
        <v/>
      </c>
      <c r="H30" s="98"/>
      <c r="I30" s="98"/>
      <c r="J30" s="99"/>
      <c r="K30" s="98"/>
      <c r="L30" s="99"/>
      <c r="M30" s="99"/>
      <c r="N30" s="99"/>
      <c r="O30" s="98"/>
      <c r="P30" s="100"/>
    </row>
    <row r="31" spans="1:16" x14ac:dyDescent="0.35">
      <c r="A31" s="31"/>
      <c r="B31" s="36">
        <f t="shared" si="7"/>
        <v>0</v>
      </c>
      <c r="C31" s="36" t="e">
        <f t="shared" si="7"/>
        <v>#N/A</v>
      </c>
      <c r="D31" s="39">
        <f t="shared" si="7"/>
        <v>0</v>
      </c>
      <c r="E31" s="36">
        <f t="shared" si="7"/>
        <v>0</v>
      </c>
      <c r="F31" s="38" t="e">
        <f t="shared" si="5"/>
        <v>#N/A</v>
      </c>
      <c r="G31" s="75" t="str">
        <f t="shared" si="6"/>
        <v/>
      </c>
      <c r="H31" s="98"/>
      <c r="I31" s="98"/>
      <c r="J31" s="99"/>
      <c r="K31" s="98"/>
      <c r="L31" s="99"/>
      <c r="M31" s="99"/>
      <c r="N31" s="99"/>
      <c r="O31" s="98"/>
      <c r="P31" s="100"/>
    </row>
    <row r="32" spans="1:16" x14ac:dyDescent="0.35">
      <c r="A32" s="31"/>
      <c r="B32" s="36">
        <f t="shared" si="7"/>
        <v>0</v>
      </c>
      <c r="C32" s="36" t="e">
        <f t="shared" si="7"/>
        <v>#N/A</v>
      </c>
      <c r="D32" s="39">
        <f t="shared" si="7"/>
        <v>0</v>
      </c>
      <c r="E32" s="36">
        <f t="shared" si="7"/>
        <v>0</v>
      </c>
      <c r="F32" s="38" t="e">
        <f t="shared" si="5"/>
        <v>#N/A</v>
      </c>
      <c r="G32" s="75" t="str">
        <f t="shared" si="6"/>
        <v/>
      </c>
      <c r="H32" s="98"/>
      <c r="I32" s="98"/>
      <c r="J32" s="99"/>
      <c r="K32" s="98"/>
      <c r="L32" s="99"/>
      <c r="M32" s="99"/>
      <c r="N32" s="99"/>
      <c r="O32" s="98"/>
      <c r="P32" s="100"/>
    </row>
    <row r="33" spans="1:16" x14ac:dyDescent="0.35">
      <c r="A33" s="31"/>
      <c r="B33" s="36">
        <f t="shared" si="7"/>
        <v>0</v>
      </c>
      <c r="C33" s="36" t="e">
        <f t="shared" si="7"/>
        <v>#N/A</v>
      </c>
      <c r="D33" s="39">
        <f t="shared" si="7"/>
        <v>0</v>
      </c>
      <c r="E33" s="36">
        <f t="shared" si="7"/>
        <v>0</v>
      </c>
      <c r="F33" s="38" t="e">
        <f t="shared" si="5"/>
        <v>#N/A</v>
      </c>
      <c r="G33" s="75" t="str">
        <f t="shared" si="6"/>
        <v/>
      </c>
      <c r="H33" s="98"/>
      <c r="I33" s="98"/>
      <c r="J33" s="99"/>
      <c r="K33" s="98"/>
      <c r="L33" s="99"/>
      <c r="M33" s="99"/>
      <c r="N33" s="99"/>
      <c r="O33" s="98"/>
      <c r="P33" s="100"/>
    </row>
    <row r="34" spans="1:16" x14ac:dyDescent="0.35">
      <c r="A34" s="31"/>
      <c r="B34" s="36">
        <f t="shared" si="7"/>
        <v>0</v>
      </c>
      <c r="C34" s="36" t="e">
        <f t="shared" si="7"/>
        <v>#N/A</v>
      </c>
      <c r="D34" s="39">
        <f t="shared" si="7"/>
        <v>0</v>
      </c>
      <c r="E34" s="36">
        <f t="shared" si="7"/>
        <v>0</v>
      </c>
      <c r="F34" s="38" t="e">
        <f t="shared" si="5"/>
        <v>#N/A</v>
      </c>
      <c r="G34" s="75" t="str">
        <f t="shared" si="6"/>
        <v/>
      </c>
      <c r="H34" s="98"/>
      <c r="I34" s="98"/>
      <c r="J34" s="99"/>
      <c r="K34" s="98"/>
      <c r="L34" s="99"/>
      <c r="M34" s="99"/>
      <c r="N34" s="99"/>
      <c r="O34" s="98"/>
      <c r="P34" s="100"/>
    </row>
    <row r="35" spans="1:16" x14ac:dyDescent="0.35">
      <c r="A35" s="31"/>
      <c r="B35" s="36">
        <f t="shared" si="7"/>
        <v>0</v>
      </c>
      <c r="C35" s="36" t="e">
        <f t="shared" si="7"/>
        <v>#N/A</v>
      </c>
      <c r="D35" s="39">
        <f t="shared" si="7"/>
        <v>0</v>
      </c>
      <c r="E35" s="36">
        <f t="shared" si="7"/>
        <v>0</v>
      </c>
      <c r="F35" s="38" t="e">
        <f t="shared" si="5"/>
        <v>#N/A</v>
      </c>
      <c r="G35" s="75" t="str">
        <f t="shared" si="6"/>
        <v/>
      </c>
      <c r="H35" s="98"/>
      <c r="I35" s="98"/>
      <c r="J35" s="99"/>
      <c r="K35" s="98"/>
      <c r="L35" s="99"/>
      <c r="M35" s="99"/>
      <c r="N35" s="99"/>
      <c r="O35" s="98"/>
      <c r="P35" s="100"/>
    </row>
    <row r="36" spans="1:16" x14ac:dyDescent="0.35">
      <c r="A36" s="31"/>
      <c r="B36" s="36">
        <f t="shared" si="7"/>
        <v>0</v>
      </c>
      <c r="C36" s="36" t="e">
        <f t="shared" si="7"/>
        <v>#N/A</v>
      </c>
      <c r="D36" s="39">
        <f t="shared" si="7"/>
        <v>0</v>
      </c>
      <c r="E36" s="36">
        <f t="shared" si="7"/>
        <v>0</v>
      </c>
      <c r="F36" s="38" t="e">
        <f t="shared" si="5"/>
        <v>#N/A</v>
      </c>
      <c r="G36" s="75" t="str">
        <f t="shared" si="6"/>
        <v/>
      </c>
      <c r="H36" s="98"/>
      <c r="I36" s="98"/>
      <c r="J36" s="99"/>
      <c r="K36" s="98"/>
      <c r="L36" s="99"/>
      <c r="M36" s="99"/>
      <c r="N36" s="99"/>
      <c r="O36" s="98"/>
      <c r="P36" s="100"/>
    </row>
    <row r="37" spans="1:16" x14ac:dyDescent="0.35">
      <c r="A37" s="31"/>
      <c r="B37" s="36">
        <f t="shared" ref="B37:E52" si="8">B36</f>
        <v>0</v>
      </c>
      <c r="C37" s="36" t="e">
        <f t="shared" si="8"/>
        <v>#N/A</v>
      </c>
      <c r="D37" s="39">
        <f t="shared" si="8"/>
        <v>0</v>
      </c>
      <c r="E37" s="36">
        <f t="shared" si="8"/>
        <v>0</v>
      </c>
      <c r="F37" s="38" t="e">
        <f t="shared" si="5"/>
        <v>#N/A</v>
      </c>
      <c r="G37" s="75" t="str">
        <f t="shared" si="6"/>
        <v/>
      </c>
      <c r="H37" s="98"/>
      <c r="I37" s="98"/>
      <c r="J37" s="99"/>
      <c r="K37" s="98"/>
      <c r="L37" s="99"/>
      <c r="M37" s="99"/>
      <c r="N37" s="99"/>
      <c r="O37" s="98"/>
      <c r="P37" s="100"/>
    </row>
    <row r="38" spans="1:16" x14ac:dyDescent="0.35">
      <c r="A38" s="31"/>
      <c r="B38" s="36">
        <f t="shared" si="8"/>
        <v>0</v>
      </c>
      <c r="C38" s="36" t="e">
        <f t="shared" si="8"/>
        <v>#N/A</v>
      </c>
      <c r="D38" s="39">
        <f t="shared" si="8"/>
        <v>0</v>
      </c>
      <c r="E38" s="36">
        <f t="shared" si="8"/>
        <v>0</v>
      </c>
      <c r="F38" s="38" t="e">
        <f t="shared" si="5"/>
        <v>#N/A</v>
      </c>
      <c r="G38" s="75" t="str">
        <f t="shared" si="6"/>
        <v/>
      </c>
      <c r="H38" s="98"/>
      <c r="I38" s="98"/>
      <c r="J38" s="99"/>
      <c r="K38" s="98"/>
      <c r="L38" s="99"/>
      <c r="M38" s="99"/>
      <c r="N38" s="99"/>
      <c r="O38" s="98"/>
      <c r="P38" s="100"/>
    </row>
    <row r="39" spans="1:16" x14ac:dyDescent="0.35">
      <c r="A39" s="31"/>
      <c r="B39" s="36">
        <f t="shared" si="8"/>
        <v>0</v>
      </c>
      <c r="C39" s="36" t="e">
        <f t="shared" si="8"/>
        <v>#N/A</v>
      </c>
      <c r="D39" s="39">
        <f t="shared" si="8"/>
        <v>0</v>
      </c>
      <c r="E39" s="36">
        <f t="shared" si="8"/>
        <v>0</v>
      </c>
      <c r="F39" s="38" t="e">
        <f t="shared" si="5"/>
        <v>#N/A</v>
      </c>
      <c r="G39" s="75" t="str">
        <f t="shared" si="6"/>
        <v/>
      </c>
      <c r="H39" s="98"/>
      <c r="I39" s="98"/>
      <c r="J39" s="99"/>
      <c r="K39" s="98"/>
      <c r="L39" s="99"/>
      <c r="M39" s="99"/>
      <c r="N39" s="99"/>
      <c r="O39" s="98"/>
      <c r="P39" s="100"/>
    </row>
    <row r="40" spans="1:16" x14ac:dyDescent="0.35">
      <c r="A40" s="31"/>
      <c r="B40" s="36">
        <f t="shared" si="8"/>
        <v>0</v>
      </c>
      <c r="C40" s="36" t="e">
        <f t="shared" si="8"/>
        <v>#N/A</v>
      </c>
      <c r="D40" s="39">
        <f t="shared" si="8"/>
        <v>0</v>
      </c>
      <c r="E40" s="36">
        <f t="shared" si="8"/>
        <v>0</v>
      </c>
      <c r="F40" s="38" t="e">
        <f t="shared" si="5"/>
        <v>#N/A</v>
      </c>
      <c r="G40" s="75" t="str">
        <f t="shared" si="6"/>
        <v/>
      </c>
      <c r="H40" s="98"/>
      <c r="I40" s="98"/>
      <c r="J40" s="99"/>
      <c r="K40" s="98"/>
      <c r="L40" s="99"/>
      <c r="M40" s="99"/>
      <c r="N40" s="99"/>
      <c r="O40" s="98"/>
      <c r="P40" s="100"/>
    </row>
    <row r="41" spans="1:16" x14ac:dyDescent="0.35">
      <c r="A41" s="31"/>
      <c r="B41" s="36">
        <f t="shared" si="8"/>
        <v>0</v>
      </c>
      <c r="C41" s="36" t="e">
        <f t="shared" si="8"/>
        <v>#N/A</v>
      </c>
      <c r="D41" s="39">
        <f t="shared" si="8"/>
        <v>0</v>
      </c>
      <c r="E41" s="36">
        <f t="shared" si="8"/>
        <v>0</v>
      </c>
      <c r="F41" s="38" t="e">
        <f t="shared" si="5"/>
        <v>#N/A</v>
      </c>
      <c r="G41" s="75" t="str">
        <f t="shared" si="6"/>
        <v/>
      </c>
      <c r="H41" s="98"/>
      <c r="I41" s="98"/>
      <c r="J41" s="99"/>
      <c r="K41" s="98"/>
      <c r="L41" s="99"/>
      <c r="M41" s="99"/>
      <c r="N41" s="99"/>
      <c r="O41" s="98"/>
      <c r="P41" s="100"/>
    </row>
    <row r="42" spans="1:16" x14ac:dyDescent="0.35">
      <c r="A42" s="31"/>
      <c r="B42" s="36">
        <f t="shared" si="8"/>
        <v>0</v>
      </c>
      <c r="C42" s="36" t="e">
        <f t="shared" si="8"/>
        <v>#N/A</v>
      </c>
      <c r="D42" s="39">
        <f t="shared" si="8"/>
        <v>0</v>
      </c>
      <c r="E42" s="36">
        <f t="shared" si="8"/>
        <v>0</v>
      </c>
      <c r="F42" s="38" t="e">
        <f t="shared" si="5"/>
        <v>#N/A</v>
      </c>
      <c r="G42" s="75" t="str">
        <f t="shared" si="6"/>
        <v/>
      </c>
      <c r="H42" s="98"/>
      <c r="I42" s="98"/>
      <c r="J42" s="99"/>
      <c r="K42" s="98"/>
      <c r="L42" s="99"/>
      <c r="M42" s="99"/>
      <c r="N42" s="99"/>
      <c r="O42" s="98"/>
      <c r="P42" s="100"/>
    </row>
    <row r="43" spans="1:16" x14ac:dyDescent="0.35">
      <c r="A43" s="31"/>
      <c r="B43" s="36">
        <f t="shared" si="8"/>
        <v>0</v>
      </c>
      <c r="C43" s="36" t="e">
        <f t="shared" si="8"/>
        <v>#N/A</v>
      </c>
      <c r="D43" s="39">
        <f t="shared" si="8"/>
        <v>0</v>
      </c>
      <c r="E43" s="36">
        <f t="shared" si="8"/>
        <v>0</v>
      </c>
      <c r="F43" s="38" t="e">
        <f t="shared" si="5"/>
        <v>#N/A</v>
      </c>
      <c r="G43" s="75" t="str">
        <f t="shared" si="6"/>
        <v/>
      </c>
      <c r="H43" s="98"/>
      <c r="I43" s="98"/>
      <c r="J43" s="99"/>
      <c r="K43" s="98"/>
      <c r="L43" s="99"/>
      <c r="M43" s="99"/>
      <c r="N43" s="99"/>
      <c r="O43" s="98"/>
      <c r="P43" s="100"/>
    </row>
    <row r="44" spans="1:16" x14ac:dyDescent="0.35">
      <c r="A44" s="31"/>
      <c r="B44" s="36">
        <f t="shared" si="8"/>
        <v>0</v>
      </c>
      <c r="C44" s="36" t="e">
        <f t="shared" si="8"/>
        <v>#N/A</v>
      </c>
      <c r="D44" s="39">
        <f t="shared" si="8"/>
        <v>0</v>
      </c>
      <c r="E44" s="36">
        <f t="shared" si="8"/>
        <v>0</v>
      </c>
      <c r="F44" s="38" t="e">
        <f t="shared" si="5"/>
        <v>#N/A</v>
      </c>
      <c r="G44" s="75" t="str">
        <f t="shared" si="6"/>
        <v/>
      </c>
      <c r="H44" s="98"/>
      <c r="I44" s="98"/>
      <c r="J44" s="99"/>
      <c r="K44" s="98"/>
      <c r="L44" s="99"/>
      <c r="M44" s="99"/>
      <c r="N44" s="99"/>
      <c r="O44" s="98"/>
      <c r="P44" s="100"/>
    </row>
    <row r="45" spans="1:16" x14ac:dyDescent="0.35">
      <c r="A45" s="31"/>
      <c r="B45" s="36">
        <f t="shared" si="8"/>
        <v>0</v>
      </c>
      <c r="C45" s="36" t="e">
        <f t="shared" si="8"/>
        <v>#N/A</v>
      </c>
      <c r="D45" s="39">
        <f t="shared" si="8"/>
        <v>0</v>
      </c>
      <c r="E45" s="36">
        <f t="shared" si="8"/>
        <v>0</v>
      </c>
      <c r="F45" s="38" t="e">
        <f t="shared" si="5"/>
        <v>#N/A</v>
      </c>
      <c r="G45" s="75" t="str">
        <f t="shared" si="6"/>
        <v/>
      </c>
      <c r="H45" s="98"/>
      <c r="I45" s="98"/>
      <c r="J45" s="99"/>
      <c r="K45" s="98"/>
      <c r="L45" s="99"/>
      <c r="M45" s="99"/>
      <c r="N45" s="99"/>
      <c r="O45" s="98"/>
      <c r="P45" s="100"/>
    </row>
    <row r="46" spans="1:16" x14ac:dyDescent="0.35">
      <c r="A46" s="31"/>
      <c r="B46" s="36">
        <f t="shared" si="8"/>
        <v>0</v>
      </c>
      <c r="C46" s="36" t="e">
        <f t="shared" si="8"/>
        <v>#N/A</v>
      </c>
      <c r="D46" s="39">
        <f t="shared" si="8"/>
        <v>0</v>
      </c>
      <c r="E46" s="36">
        <f t="shared" si="8"/>
        <v>0</v>
      </c>
      <c r="F46" s="38" t="e">
        <f t="shared" si="5"/>
        <v>#N/A</v>
      </c>
      <c r="G46" s="75" t="str">
        <f t="shared" si="6"/>
        <v/>
      </c>
      <c r="H46" s="98"/>
      <c r="I46" s="98"/>
      <c r="J46" s="99"/>
      <c r="K46" s="98"/>
      <c r="L46" s="99"/>
      <c r="M46" s="99"/>
      <c r="N46" s="99"/>
      <c r="O46" s="98"/>
      <c r="P46" s="100"/>
    </row>
    <row r="47" spans="1:16" x14ac:dyDescent="0.35">
      <c r="A47" s="31"/>
      <c r="B47" s="36">
        <f t="shared" si="8"/>
        <v>0</v>
      </c>
      <c r="C47" s="36" t="e">
        <f t="shared" si="8"/>
        <v>#N/A</v>
      </c>
      <c r="D47" s="39">
        <f t="shared" si="8"/>
        <v>0</v>
      </c>
      <c r="E47" s="36">
        <f t="shared" si="8"/>
        <v>0</v>
      </c>
      <c r="F47" s="38" t="e">
        <f t="shared" si="5"/>
        <v>#N/A</v>
      </c>
      <c r="G47" s="75" t="str">
        <f t="shared" si="6"/>
        <v/>
      </c>
      <c r="H47" s="98"/>
      <c r="I47" s="98"/>
      <c r="J47" s="99"/>
      <c r="K47" s="98"/>
      <c r="L47" s="99"/>
      <c r="M47" s="99"/>
      <c r="N47" s="99"/>
      <c r="O47" s="98"/>
      <c r="P47" s="100"/>
    </row>
    <row r="48" spans="1:16" x14ac:dyDescent="0.35">
      <c r="A48" s="31"/>
      <c r="B48" s="36">
        <f t="shared" si="8"/>
        <v>0</v>
      </c>
      <c r="C48" s="36" t="e">
        <f t="shared" si="8"/>
        <v>#N/A</v>
      </c>
      <c r="D48" s="39">
        <f t="shared" si="8"/>
        <v>0</v>
      </c>
      <c r="E48" s="36">
        <f t="shared" si="8"/>
        <v>0</v>
      </c>
      <c r="F48" s="38" t="e">
        <f t="shared" si="5"/>
        <v>#N/A</v>
      </c>
      <c r="G48" s="75" t="str">
        <f t="shared" si="6"/>
        <v/>
      </c>
      <c r="H48" s="98"/>
      <c r="I48" s="98"/>
      <c r="J48" s="99"/>
      <c r="K48" s="98"/>
      <c r="L48" s="99"/>
      <c r="M48" s="99"/>
      <c r="N48" s="99"/>
      <c r="O48" s="98"/>
      <c r="P48" s="100"/>
    </row>
    <row r="49" spans="1:16" x14ac:dyDescent="0.35">
      <c r="A49" s="31"/>
      <c r="B49" s="36">
        <f t="shared" si="8"/>
        <v>0</v>
      </c>
      <c r="C49" s="36" t="e">
        <f t="shared" si="8"/>
        <v>#N/A</v>
      </c>
      <c r="D49" s="39">
        <f t="shared" si="8"/>
        <v>0</v>
      </c>
      <c r="E49" s="36">
        <f t="shared" si="8"/>
        <v>0</v>
      </c>
      <c r="F49" s="38" t="e">
        <f t="shared" si="5"/>
        <v>#N/A</v>
      </c>
      <c r="G49" s="75" t="str">
        <f t="shared" si="6"/>
        <v/>
      </c>
      <c r="H49" s="98"/>
      <c r="I49" s="98"/>
      <c r="J49" s="99"/>
      <c r="K49" s="98"/>
      <c r="L49" s="99"/>
      <c r="M49" s="99"/>
      <c r="N49" s="99"/>
      <c r="O49" s="98"/>
      <c r="P49" s="100"/>
    </row>
    <row r="50" spans="1:16" x14ac:dyDescent="0.35">
      <c r="A50" s="31"/>
      <c r="B50" s="36">
        <f t="shared" si="8"/>
        <v>0</v>
      </c>
      <c r="C50" s="36" t="e">
        <f t="shared" si="8"/>
        <v>#N/A</v>
      </c>
      <c r="D50" s="39">
        <f t="shared" si="8"/>
        <v>0</v>
      </c>
      <c r="E50" s="36">
        <f t="shared" si="8"/>
        <v>0</v>
      </c>
      <c r="F50" s="38" t="e">
        <f t="shared" si="5"/>
        <v>#N/A</v>
      </c>
      <c r="G50" s="75" t="str">
        <f t="shared" si="6"/>
        <v/>
      </c>
      <c r="H50" s="98"/>
      <c r="I50" s="98"/>
      <c r="J50" s="99"/>
      <c r="K50" s="98"/>
      <c r="L50" s="99"/>
      <c r="M50" s="99"/>
      <c r="N50" s="99"/>
      <c r="O50" s="98"/>
      <c r="P50" s="100"/>
    </row>
    <row r="51" spans="1:16" x14ac:dyDescent="0.35">
      <c r="A51" s="31"/>
      <c r="B51" s="36">
        <f t="shared" si="8"/>
        <v>0</v>
      </c>
      <c r="C51" s="36" t="e">
        <f t="shared" si="8"/>
        <v>#N/A</v>
      </c>
      <c r="D51" s="39">
        <f t="shared" si="8"/>
        <v>0</v>
      </c>
      <c r="E51" s="36">
        <f t="shared" si="8"/>
        <v>0</v>
      </c>
      <c r="F51" s="38" t="e">
        <f t="shared" si="5"/>
        <v>#N/A</v>
      </c>
      <c r="G51" s="75" t="str">
        <f t="shared" si="6"/>
        <v/>
      </c>
      <c r="H51" s="98"/>
      <c r="I51" s="98"/>
      <c r="J51" s="99"/>
      <c r="K51" s="98"/>
      <c r="L51" s="99"/>
      <c r="M51" s="99"/>
      <c r="N51" s="99"/>
      <c r="O51" s="98"/>
      <c r="P51" s="100"/>
    </row>
    <row r="52" spans="1:16" x14ac:dyDescent="0.35">
      <c r="A52" s="31"/>
      <c r="B52" s="36">
        <f t="shared" si="8"/>
        <v>0</v>
      </c>
      <c r="C52" s="36" t="e">
        <f t="shared" si="8"/>
        <v>#N/A</v>
      </c>
      <c r="D52" s="39">
        <f t="shared" si="8"/>
        <v>0</v>
      </c>
      <c r="E52" s="36">
        <f t="shared" si="8"/>
        <v>0</v>
      </c>
      <c r="F52" s="38" t="e">
        <f t="shared" si="5"/>
        <v>#N/A</v>
      </c>
      <c r="G52" s="75" t="str">
        <f t="shared" si="6"/>
        <v/>
      </c>
      <c r="H52" s="98"/>
      <c r="I52" s="98"/>
      <c r="J52" s="99"/>
      <c r="K52" s="98"/>
      <c r="L52" s="99"/>
      <c r="M52" s="99"/>
      <c r="N52" s="99"/>
      <c r="O52" s="98"/>
      <c r="P52" s="100"/>
    </row>
    <row r="53" spans="1:16" x14ac:dyDescent="0.35">
      <c r="A53" s="31"/>
      <c r="B53" s="36">
        <f t="shared" ref="B53:E68" si="9">B52</f>
        <v>0</v>
      </c>
      <c r="C53" s="36" t="e">
        <f t="shared" si="9"/>
        <v>#N/A</v>
      </c>
      <c r="D53" s="39">
        <f t="shared" si="9"/>
        <v>0</v>
      </c>
      <c r="E53" s="36">
        <f t="shared" si="9"/>
        <v>0</v>
      </c>
      <c r="F53" s="38" t="e">
        <f t="shared" si="5"/>
        <v>#N/A</v>
      </c>
      <c r="G53" s="75" t="str">
        <f t="shared" si="6"/>
        <v/>
      </c>
      <c r="H53" s="98"/>
      <c r="I53" s="98"/>
      <c r="J53" s="99"/>
      <c r="K53" s="98"/>
      <c r="L53" s="99"/>
      <c r="M53" s="99"/>
      <c r="N53" s="99"/>
      <c r="O53" s="98"/>
      <c r="P53" s="100"/>
    </row>
    <row r="54" spans="1:16" x14ac:dyDescent="0.35">
      <c r="A54" s="31"/>
      <c r="B54" s="36">
        <f t="shared" si="9"/>
        <v>0</v>
      </c>
      <c r="C54" s="36" t="e">
        <f t="shared" si="9"/>
        <v>#N/A</v>
      </c>
      <c r="D54" s="39">
        <f t="shared" si="9"/>
        <v>0</v>
      </c>
      <c r="E54" s="36">
        <f t="shared" si="9"/>
        <v>0</v>
      </c>
      <c r="F54" s="38" t="e">
        <f t="shared" si="5"/>
        <v>#N/A</v>
      </c>
      <c r="G54" s="75" t="str">
        <f t="shared" si="6"/>
        <v/>
      </c>
      <c r="H54" s="98"/>
      <c r="I54" s="98"/>
      <c r="J54" s="99"/>
      <c r="K54" s="98"/>
      <c r="L54" s="99"/>
      <c r="M54" s="99"/>
      <c r="N54" s="99"/>
      <c r="O54" s="98"/>
      <c r="P54" s="100"/>
    </row>
    <row r="55" spans="1:16" x14ac:dyDescent="0.35">
      <c r="A55" s="31"/>
      <c r="B55" s="36">
        <f t="shared" si="9"/>
        <v>0</v>
      </c>
      <c r="C55" s="36" t="e">
        <f t="shared" si="9"/>
        <v>#N/A</v>
      </c>
      <c r="D55" s="39">
        <f t="shared" si="9"/>
        <v>0</v>
      </c>
      <c r="E55" s="36">
        <f t="shared" si="9"/>
        <v>0</v>
      </c>
      <c r="F55" s="38" t="e">
        <f t="shared" si="5"/>
        <v>#N/A</v>
      </c>
      <c r="G55" s="75" t="str">
        <f t="shared" si="6"/>
        <v/>
      </c>
      <c r="H55" s="98"/>
      <c r="I55" s="98"/>
      <c r="J55" s="99"/>
      <c r="K55" s="98"/>
      <c r="L55" s="99"/>
      <c r="M55" s="99"/>
      <c r="N55" s="99"/>
      <c r="O55" s="98"/>
      <c r="P55" s="100"/>
    </row>
    <row r="56" spans="1:16" x14ac:dyDescent="0.35">
      <c r="A56" s="31"/>
      <c r="B56" s="36">
        <f t="shared" si="9"/>
        <v>0</v>
      </c>
      <c r="C56" s="36" t="e">
        <f t="shared" si="9"/>
        <v>#N/A</v>
      </c>
      <c r="D56" s="39">
        <f t="shared" si="9"/>
        <v>0</v>
      </c>
      <c r="E56" s="36">
        <f t="shared" si="9"/>
        <v>0</v>
      </c>
      <c r="F56" s="38" t="e">
        <f t="shared" si="5"/>
        <v>#N/A</v>
      </c>
      <c r="G56" s="75" t="str">
        <f t="shared" si="6"/>
        <v/>
      </c>
      <c r="H56" s="98"/>
      <c r="I56" s="98"/>
      <c r="J56" s="99"/>
      <c r="K56" s="98"/>
      <c r="L56" s="99"/>
      <c r="M56" s="99"/>
      <c r="N56" s="99"/>
      <c r="O56" s="98"/>
      <c r="P56" s="100"/>
    </row>
    <row r="57" spans="1:16" x14ac:dyDescent="0.35">
      <c r="A57" s="31"/>
      <c r="B57" s="36">
        <f t="shared" si="9"/>
        <v>0</v>
      </c>
      <c r="C57" s="36" t="e">
        <f t="shared" si="9"/>
        <v>#N/A</v>
      </c>
      <c r="D57" s="39">
        <f t="shared" si="9"/>
        <v>0</v>
      </c>
      <c r="E57" s="36">
        <f t="shared" si="9"/>
        <v>0</v>
      </c>
      <c r="F57" s="38" t="e">
        <f t="shared" si="5"/>
        <v>#N/A</v>
      </c>
      <c r="G57" s="75" t="str">
        <f t="shared" si="6"/>
        <v/>
      </c>
      <c r="H57" s="98"/>
      <c r="I57" s="98"/>
      <c r="J57" s="99"/>
      <c r="K57" s="98"/>
      <c r="L57" s="99"/>
      <c r="M57" s="99"/>
      <c r="N57" s="99"/>
      <c r="O57" s="98"/>
      <c r="P57" s="100"/>
    </row>
    <row r="58" spans="1:16" x14ac:dyDescent="0.35">
      <c r="A58" s="31"/>
      <c r="B58" s="36">
        <f t="shared" si="9"/>
        <v>0</v>
      </c>
      <c r="C58" s="36" t="e">
        <f t="shared" si="9"/>
        <v>#N/A</v>
      </c>
      <c r="D58" s="39">
        <f t="shared" si="9"/>
        <v>0</v>
      </c>
      <c r="E58" s="36">
        <f t="shared" si="9"/>
        <v>0</v>
      </c>
      <c r="F58" s="38" t="e">
        <f t="shared" si="5"/>
        <v>#N/A</v>
      </c>
      <c r="G58" s="75" t="str">
        <f t="shared" si="6"/>
        <v/>
      </c>
      <c r="H58" s="98"/>
      <c r="I58" s="98"/>
      <c r="J58" s="99"/>
      <c r="K58" s="98"/>
      <c r="L58" s="99"/>
      <c r="M58" s="99"/>
      <c r="N58" s="99"/>
      <c r="O58" s="98"/>
      <c r="P58" s="100"/>
    </row>
    <row r="59" spans="1:16" x14ac:dyDescent="0.35">
      <c r="A59" s="31"/>
      <c r="B59" s="36">
        <f t="shared" si="9"/>
        <v>0</v>
      </c>
      <c r="C59" s="36" t="e">
        <f t="shared" si="9"/>
        <v>#N/A</v>
      </c>
      <c r="D59" s="39">
        <f t="shared" si="9"/>
        <v>0</v>
      </c>
      <c r="E59" s="36">
        <f t="shared" si="9"/>
        <v>0</v>
      </c>
      <c r="F59" s="38" t="e">
        <f t="shared" si="5"/>
        <v>#N/A</v>
      </c>
      <c r="G59" s="75" t="str">
        <f t="shared" si="6"/>
        <v/>
      </c>
      <c r="H59" s="98"/>
      <c r="I59" s="98"/>
      <c r="J59" s="99"/>
      <c r="K59" s="98"/>
      <c r="L59" s="99"/>
      <c r="M59" s="99"/>
      <c r="N59" s="99"/>
      <c r="O59" s="98"/>
      <c r="P59" s="100"/>
    </row>
    <row r="60" spans="1:16" x14ac:dyDescent="0.35">
      <c r="A60" s="31"/>
      <c r="B60" s="36">
        <f t="shared" si="9"/>
        <v>0</v>
      </c>
      <c r="C60" s="36" t="e">
        <f t="shared" si="9"/>
        <v>#N/A</v>
      </c>
      <c r="D60" s="39">
        <f t="shared" si="9"/>
        <v>0</v>
      </c>
      <c r="E60" s="36">
        <f t="shared" si="9"/>
        <v>0</v>
      </c>
      <c r="F60" s="38" t="e">
        <f t="shared" si="5"/>
        <v>#N/A</v>
      </c>
      <c r="G60" s="75" t="str">
        <f t="shared" si="6"/>
        <v/>
      </c>
      <c r="H60" s="98"/>
      <c r="I60" s="98"/>
      <c r="J60" s="99"/>
      <c r="K60" s="98"/>
      <c r="L60" s="99"/>
      <c r="M60" s="99"/>
      <c r="N60" s="99"/>
      <c r="O60" s="98"/>
      <c r="P60" s="100"/>
    </row>
    <row r="61" spans="1:16" x14ac:dyDescent="0.35">
      <c r="A61" s="31"/>
      <c r="B61" s="36">
        <f t="shared" si="9"/>
        <v>0</v>
      </c>
      <c r="C61" s="36" t="e">
        <f t="shared" si="9"/>
        <v>#N/A</v>
      </c>
      <c r="D61" s="39">
        <f t="shared" si="9"/>
        <v>0</v>
      </c>
      <c r="E61" s="36">
        <f t="shared" si="9"/>
        <v>0</v>
      </c>
      <c r="F61" s="38" t="e">
        <f t="shared" si="5"/>
        <v>#N/A</v>
      </c>
      <c r="G61" s="75" t="str">
        <f t="shared" si="6"/>
        <v/>
      </c>
      <c r="H61" s="98"/>
      <c r="I61" s="98"/>
      <c r="J61" s="99"/>
      <c r="K61" s="98"/>
      <c r="L61" s="99"/>
      <c r="M61" s="99"/>
      <c r="N61" s="99"/>
      <c r="O61" s="98"/>
      <c r="P61" s="100"/>
    </row>
    <row r="62" spans="1:16" x14ac:dyDescent="0.35">
      <c r="A62" s="31"/>
      <c r="B62" s="36">
        <f t="shared" si="9"/>
        <v>0</v>
      </c>
      <c r="C62" s="36" t="e">
        <f t="shared" si="9"/>
        <v>#N/A</v>
      </c>
      <c r="D62" s="39">
        <f t="shared" si="9"/>
        <v>0</v>
      </c>
      <c r="E62" s="36">
        <f t="shared" si="9"/>
        <v>0</v>
      </c>
      <c r="F62" s="38" t="e">
        <f t="shared" si="5"/>
        <v>#N/A</v>
      </c>
      <c r="G62" s="75" t="str">
        <f t="shared" si="6"/>
        <v/>
      </c>
      <c r="H62" s="98"/>
      <c r="I62" s="98"/>
      <c r="J62" s="99"/>
      <c r="K62" s="98"/>
      <c r="L62" s="99"/>
      <c r="M62" s="99"/>
      <c r="N62" s="99"/>
      <c r="O62" s="98"/>
      <c r="P62" s="100"/>
    </row>
    <row r="63" spans="1:16" x14ac:dyDescent="0.35">
      <c r="A63" s="31"/>
      <c r="B63" s="36">
        <f t="shared" si="9"/>
        <v>0</v>
      </c>
      <c r="C63" s="36" t="e">
        <f t="shared" si="9"/>
        <v>#N/A</v>
      </c>
      <c r="D63" s="39">
        <f t="shared" si="9"/>
        <v>0</v>
      </c>
      <c r="E63" s="36">
        <f t="shared" si="9"/>
        <v>0</v>
      </c>
      <c r="F63" s="38" t="e">
        <f t="shared" si="5"/>
        <v>#N/A</v>
      </c>
      <c r="G63" s="75" t="str">
        <f t="shared" si="6"/>
        <v/>
      </c>
      <c r="H63" s="98"/>
      <c r="I63" s="98"/>
      <c r="J63" s="99"/>
      <c r="K63" s="98"/>
      <c r="L63" s="99"/>
      <c r="M63" s="99"/>
      <c r="N63" s="99"/>
      <c r="O63" s="98"/>
      <c r="P63" s="100"/>
    </row>
    <row r="64" spans="1:16" x14ac:dyDescent="0.35">
      <c r="A64" s="31"/>
      <c r="B64" s="36">
        <f t="shared" si="9"/>
        <v>0</v>
      </c>
      <c r="C64" s="36" t="e">
        <f t="shared" si="9"/>
        <v>#N/A</v>
      </c>
      <c r="D64" s="39">
        <f t="shared" si="9"/>
        <v>0</v>
      </c>
      <c r="E64" s="36">
        <f t="shared" si="9"/>
        <v>0</v>
      </c>
      <c r="F64" s="38" t="e">
        <f t="shared" si="5"/>
        <v>#N/A</v>
      </c>
      <c r="G64" s="75" t="str">
        <f t="shared" si="6"/>
        <v/>
      </c>
      <c r="H64" s="98"/>
      <c r="I64" s="98"/>
      <c r="J64" s="99"/>
      <c r="K64" s="98"/>
      <c r="L64" s="99"/>
      <c r="M64" s="99"/>
      <c r="N64" s="99"/>
      <c r="O64" s="98"/>
      <c r="P64" s="100"/>
    </row>
    <row r="65" spans="1:16" x14ac:dyDescent="0.35">
      <c r="A65" s="31"/>
      <c r="B65" s="36">
        <f t="shared" si="9"/>
        <v>0</v>
      </c>
      <c r="C65" s="36" t="e">
        <f t="shared" si="9"/>
        <v>#N/A</v>
      </c>
      <c r="D65" s="39">
        <f t="shared" si="9"/>
        <v>0</v>
      </c>
      <c r="E65" s="36">
        <f t="shared" si="9"/>
        <v>0</v>
      </c>
      <c r="F65" s="38" t="e">
        <f t="shared" si="5"/>
        <v>#N/A</v>
      </c>
      <c r="G65" s="75" t="str">
        <f t="shared" si="6"/>
        <v/>
      </c>
      <c r="H65" s="98"/>
      <c r="I65" s="98"/>
      <c r="J65" s="99"/>
      <c r="K65" s="98"/>
      <c r="L65" s="99"/>
      <c r="M65" s="99"/>
      <c r="N65" s="99"/>
      <c r="O65" s="98"/>
      <c r="P65" s="100"/>
    </row>
    <row r="66" spans="1:16" x14ac:dyDescent="0.35">
      <c r="A66" s="31"/>
      <c r="B66" s="36">
        <f t="shared" si="9"/>
        <v>0</v>
      </c>
      <c r="C66" s="36" t="e">
        <f t="shared" si="9"/>
        <v>#N/A</v>
      </c>
      <c r="D66" s="39">
        <f t="shared" si="9"/>
        <v>0</v>
      </c>
      <c r="E66" s="36">
        <f t="shared" si="9"/>
        <v>0</v>
      </c>
      <c r="F66" s="38" t="e">
        <f t="shared" si="5"/>
        <v>#N/A</v>
      </c>
      <c r="G66" s="75" t="str">
        <f t="shared" si="6"/>
        <v/>
      </c>
      <c r="H66" s="98"/>
      <c r="I66" s="98"/>
      <c r="J66" s="99"/>
      <c r="K66" s="98"/>
      <c r="L66" s="99"/>
      <c r="M66" s="99"/>
      <c r="N66" s="99"/>
      <c r="O66" s="98"/>
      <c r="P66" s="100"/>
    </row>
    <row r="67" spans="1:16" x14ac:dyDescent="0.35">
      <c r="A67" s="31"/>
      <c r="B67" s="36">
        <f t="shared" si="9"/>
        <v>0</v>
      </c>
      <c r="C67" s="36" t="e">
        <f t="shared" si="9"/>
        <v>#N/A</v>
      </c>
      <c r="D67" s="39">
        <f t="shared" si="9"/>
        <v>0</v>
      </c>
      <c r="E67" s="36">
        <f t="shared" si="9"/>
        <v>0</v>
      </c>
      <c r="F67" s="38" t="e">
        <f t="shared" si="5"/>
        <v>#N/A</v>
      </c>
      <c r="G67" s="75" t="str">
        <f t="shared" si="6"/>
        <v/>
      </c>
      <c r="H67" s="98"/>
      <c r="I67" s="98"/>
      <c r="J67" s="99"/>
      <c r="K67" s="98"/>
      <c r="L67" s="99"/>
      <c r="M67" s="99"/>
      <c r="N67" s="99"/>
      <c r="O67" s="98"/>
      <c r="P67" s="100"/>
    </row>
    <row r="68" spans="1:16" x14ac:dyDescent="0.35">
      <c r="A68" s="31"/>
      <c r="B68" s="36">
        <f t="shared" si="9"/>
        <v>0</v>
      </c>
      <c r="C68" s="36" t="e">
        <f t="shared" si="9"/>
        <v>#N/A</v>
      </c>
      <c r="D68" s="39">
        <f t="shared" si="9"/>
        <v>0</v>
      </c>
      <c r="E68" s="36">
        <f t="shared" si="9"/>
        <v>0</v>
      </c>
      <c r="F68" s="38" t="e">
        <f t="shared" si="5"/>
        <v>#N/A</v>
      </c>
      <c r="G68" s="75" t="str">
        <f t="shared" si="6"/>
        <v/>
      </c>
      <c r="H68" s="98"/>
      <c r="I68" s="98"/>
      <c r="J68" s="99"/>
      <c r="K68" s="98"/>
      <c r="L68" s="99"/>
      <c r="M68" s="99"/>
      <c r="N68" s="99"/>
      <c r="O68" s="98"/>
      <c r="P68" s="100"/>
    </row>
    <row r="69" spans="1:16" x14ac:dyDescent="0.35">
      <c r="A69" s="31"/>
      <c r="B69" s="36">
        <f t="shared" ref="B69:E84" si="10">B68</f>
        <v>0</v>
      </c>
      <c r="C69" s="36" t="e">
        <f t="shared" si="10"/>
        <v>#N/A</v>
      </c>
      <c r="D69" s="39">
        <f t="shared" si="10"/>
        <v>0</v>
      </c>
      <c r="E69" s="36">
        <f t="shared" si="10"/>
        <v>0</v>
      </c>
      <c r="F69" s="38" t="e">
        <f t="shared" si="5"/>
        <v>#N/A</v>
      </c>
      <c r="G69" s="75" t="str">
        <f t="shared" si="6"/>
        <v/>
      </c>
      <c r="H69" s="98"/>
      <c r="I69" s="98"/>
      <c r="J69" s="99"/>
      <c r="K69" s="98"/>
      <c r="L69" s="99"/>
      <c r="M69" s="99"/>
      <c r="N69" s="99"/>
      <c r="O69" s="98"/>
      <c r="P69" s="100"/>
    </row>
    <row r="70" spans="1:16" x14ac:dyDescent="0.35">
      <c r="A70" s="31"/>
      <c r="B70" s="36">
        <f t="shared" si="10"/>
        <v>0</v>
      </c>
      <c r="C70" s="36" t="e">
        <f t="shared" si="10"/>
        <v>#N/A</v>
      </c>
      <c r="D70" s="39">
        <f t="shared" si="10"/>
        <v>0</v>
      </c>
      <c r="E70" s="36">
        <f t="shared" si="10"/>
        <v>0</v>
      </c>
      <c r="F70" s="38" t="e">
        <f t="shared" ref="F70:F133" si="11">VLOOKUP(K70,countrytable,2,FALSE)</f>
        <v>#N/A</v>
      </c>
      <c r="G70" s="75" t="str">
        <f t="shared" ref="G70:G133" si="12">IF(H70="","",1+G69)</f>
        <v/>
      </c>
      <c r="H70" s="98"/>
      <c r="I70" s="98"/>
      <c r="J70" s="99"/>
      <c r="K70" s="98"/>
      <c r="L70" s="99"/>
      <c r="M70" s="99"/>
      <c r="N70" s="99"/>
      <c r="O70" s="98"/>
      <c r="P70" s="100"/>
    </row>
    <row r="71" spans="1:16" x14ac:dyDescent="0.35">
      <c r="A71" s="31"/>
      <c r="B71" s="36">
        <f t="shared" si="10"/>
        <v>0</v>
      </c>
      <c r="C71" s="36" t="e">
        <f t="shared" si="10"/>
        <v>#N/A</v>
      </c>
      <c r="D71" s="39">
        <f t="shared" si="10"/>
        <v>0</v>
      </c>
      <c r="E71" s="36">
        <f t="shared" si="10"/>
        <v>0</v>
      </c>
      <c r="F71" s="38" t="e">
        <f t="shared" si="11"/>
        <v>#N/A</v>
      </c>
      <c r="G71" s="75" t="str">
        <f t="shared" si="12"/>
        <v/>
      </c>
      <c r="H71" s="98"/>
      <c r="I71" s="98"/>
      <c r="J71" s="99"/>
      <c r="K71" s="98"/>
      <c r="L71" s="99"/>
      <c r="M71" s="99"/>
      <c r="N71" s="99"/>
      <c r="O71" s="98"/>
      <c r="P71" s="100"/>
    </row>
    <row r="72" spans="1:16" x14ac:dyDescent="0.35">
      <c r="A72" s="31"/>
      <c r="B72" s="36">
        <f t="shared" si="10"/>
        <v>0</v>
      </c>
      <c r="C72" s="36" t="e">
        <f t="shared" si="10"/>
        <v>#N/A</v>
      </c>
      <c r="D72" s="39">
        <f t="shared" si="10"/>
        <v>0</v>
      </c>
      <c r="E72" s="36">
        <f t="shared" si="10"/>
        <v>0</v>
      </c>
      <c r="F72" s="38" t="e">
        <f t="shared" si="11"/>
        <v>#N/A</v>
      </c>
      <c r="G72" s="75" t="str">
        <f t="shared" si="12"/>
        <v/>
      </c>
      <c r="H72" s="98"/>
      <c r="I72" s="98"/>
      <c r="J72" s="99"/>
      <c r="K72" s="98"/>
      <c r="L72" s="99"/>
      <c r="M72" s="99"/>
      <c r="N72" s="99"/>
      <c r="O72" s="98"/>
      <c r="P72" s="100"/>
    </row>
    <row r="73" spans="1:16" x14ac:dyDescent="0.35">
      <c r="A73" s="31"/>
      <c r="B73" s="36">
        <f t="shared" si="10"/>
        <v>0</v>
      </c>
      <c r="C73" s="36" t="e">
        <f t="shared" si="10"/>
        <v>#N/A</v>
      </c>
      <c r="D73" s="39">
        <f t="shared" si="10"/>
        <v>0</v>
      </c>
      <c r="E73" s="36">
        <f t="shared" si="10"/>
        <v>0</v>
      </c>
      <c r="F73" s="38" t="e">
        <f t="shared" si="11"/>
        <v>#N/A</v>
      </c>
      <c r="G73" s="75" t="str">
        <f t="shared" si="12"/>
        <v/>
      </c>
      <c r="H73" s="98"/>
      <c r="I73" s="98"/>
      <c r="J73" s="99"/>
      <c r="K73" s="98"/>
      <c r="L73" s="99"/>
      <c r="M73" s="99"/>
      <c r="N73" s="99"/>
      <c r="O73" s="98"/>
      <c r="P73" s="100"/>
    </row>
    <row r="74" spans="1:16" x14ac:dyDescent="0.35">
      <c r="A74" s="31"/>
      <c r="B74" s="36">
        <f t="shared" si="10"/>
        <v>0</v>
      </c>
      <c r="C74" s="36" t="e">
        <f t="shared" si="10"/>
        <v>#N/A</v>
      </c>
      <c r="D74" s="39">
        <f t="shared" si="10"/>
        <v>0</v>
      </c>
      <c r="E74" s="36">
        <f t="shared" si="10"/>
        <v>0</v>
      </c>
      <c r="F74" s="38" t="e">
        <f t="shared" si="11"/>
        <v>#N/A</v>
      </c>
      <c r="G74" s="75" t="str">
        <f t="shared" si="12"/>
        <v/>
      </c>
      <c r="H74" s="98"/>
      <c r="I74" s="98"/>
      <c r="J74" s="99"/>
      <c r="K74" s="98"/>
      <c r="L74" s="99"/>
      <c r="M74" s="99"/>
      <c r="N74" s="99"/>
      <c r="O74" s="98"/>
      <c r="P74" s="100"/>
    </row>
    <row r="75" spans="1:16" x14ac:dyDescent="0.35">
      <c r="A75" s="31"/>
      <c r="B75" s="36">
        <f t="shared" si="10"/>
        <v>0</v>
      </c>
      <c r="C75" s="36" t="e">
        <f t="shared" si="10"/>
        <v>#N/A</v>
      </c>
      <c r="D75" s="39">
        <f t="shared" si="10"/>
        <v>0</v>
      </c>
      <c r="E75" s="36">
        <f t="shared" si="10"/>
        <v>0</v>
      </c>
      <c r="F75" s="38" t="e">
        <f t="shared" si="11"/>
        <v>#N/A</v>
      </c>
      <c r="G75" s="75" t="str">
        <f t="shared" si="12"/>
        <v/>
      </c>
      <c r="H75" s="98"/>
      <c r="I75" s="98"/>
      <c r="J75" s="99"/>
      <c r="K75" s="98"/>
      <c r="L75" s="99"/>
      <c r="M75" s="99"/>
      <c r="N75" s="99"/>
      <c r="O75" s="98"/>
      <c r="P75" s="100"/>
    </row>
    <row r="76" spans="1:16" x14ac:dyDescent="0.35">
      <c r="A76" s="31"/>
      <c r="B76" s="36">
        <f t="shared" si="10"/>
        <v>0</v>
      </c>
      <c r="C76" s="36" t="e">
        <f t="shared" si="10"/>
        <v>#N/A</v>
      </c>
      <c r="D76" s="39">
        <f t="shared" si="10"/>
        <v>0</v>
      </c>
      <c r="E76" s="36">
        <f t="shared" si="10"/>
        <v>0</v>
      </c>
      <c r="F76" s="38" t="e">
        <f t="shared" si="11"/>
        <v>#N/A</v>
      </c>
      <c r="G76" s="75" t="str">
        <f t="shared" si="12"/>
        <v/>
      </c>
      <c r="H76" s="98"/>
      <c r="I76" s="98"/>
      <c r="J76" s="99"/>
      <c r="K76" s="98"/>
      <c r="L76" s="99"/>
      <c r="M76" s="99"/>
      <c r="N76" s="99"/>
      <c r="O76" s="98"/>
      <c r="P76" s="100"/>
    </row>
    <row r="77" spans="1:16" x14ac:dyDescent="0.35">
      <c r="A77" s="31"/>
      <c r="B77" s="36">
        <f t="shared" si="10"/>
        <v>0</v>
      </c>
      <c r="C77" s="36" t="e">
        <f t="shared" si="10"/>
        <v>#N/A</v>
      </c>
      <c r="D77" s="39">
        <f t="shared" si="10"/>
        <v>0</v>
      </c>
      <c r="E77" s="36">
        <f t="shared" si="10"/>
        <v>0</v>
      </c>
      <c r="F77" s="38" t="e">
        <f t="shared" si="11"/>
        <v>#N/A</v>
      </c>
      <c r="G77" s="75" t="str">
        <f t="shared" si="12"/>
        <v/>
      </c>
      <c r="H77" s="98"/>
      <c r="I77" s="98"/>
      <c r="J77" s="99"/>
      <c r="K77" s="98"/>
      <c r="L77" s="99"/>
      <c r="M77" s="99"/>
      <c r="N77" s="99"/>
      <c r="O77" s="98"/>
      <c r="P77" s="100"/>
    </row>
    <row r="78" spans="1:16" x14ac:dyDescent="0.35">
      <c r="A78" s="31"/>
      <c r="B78" s="36">
        <f t="shared" si="10"/>
        <v>0</v>
      </c>
      <c r="C78" s="36" t="e">
        <f t="shared" si="10"/>
        <v>#N/A</v>
      </c>
      <c r="D78" s="39">
        <f t="shared" si="10"/>
        <v>0</v>
      </c>
      <c r="E78" s="36">
        <f t="shared" si="10"/>
        <v>0</v>
      </c>
      <c r="F78" s="38" t="e">
        <f t="shared" si="11"/>
        <v>#N/A</v>
      </c>
      <c r="G78" s="75" t="str">
        <f t="shared" si="12"/>
        <v/>
      </c>
      <c r="H78" s="98"/>
      <c r="I78" s="98"/>
      <c r="J78" s="99"/>
      <c r="K78" s="98"/>
      <c r="L78" s="99"/>
      <c r="M78" s="99"/>
      <c r="N78" s="99"/>
      <c r="O78" s="98"/>
      <c r="P78" s="100"/>
    </row>
    <row r="79" spans="1:16" x14ac:dyDescent="0.35">
      <c r="A79" s="31"/>
      <c r="B79" s="36">
        <f t="shared" si="10"/>
        <v>0</v>
      </c>
      <c r="C79" s="36" t="e">
        <f t="shared" si="10"/>
        <v>#N/A</v>
      </c>
      <c r="D79" s="39">
        <f t="shared" si="10"/>
        <v>0</v>
      </c>
      <c r="E79" s="36">
        <f t="shared" si="10"/>
        <v>0</v>
      </c>
      <c r="F79" s="38" t="e">
        <f t="shared" si="11"/>
        <v>#N/A</v>
      </c>
      <c r="G79" s="75" t="str">
        <f t="shared" si="12"/>
        <v/>
      </c>
      <c r="H79" s="98"/>
      <c r="I79" s="98"/>
      <c r="J79" s="99"/>
      <c r="K79" s="98"/>
      <c r="L79" s="99"/>
      <c r="M79" s="99"/>
      <c r="N79" s="99"/>
      <c r="O79" s="98"/>
      <c r="P79" s="100"/>
    </row>
    <row r="80" spans="1:16" x14ac:dyDescent="0.35">
      <c r="A80" s="31"/>
      <c r="B80" s="36">
        <f t="shared" si="10"/>
        <v>0</v>
      </c>
      <c r="C80" s="36" t="e">
        <f t="shared" si="10"/>
        <v>#N/A</v>
      </c>
      <c r="D80" s="39">
        <f t="shared" si="10"/>
        <v>0</v>
      </c>
      <c r="E80" s="36">
        <f t="shared" si="10"/>
        <v>0</v>
      </c>
      <c r="F80" s="38" t="e">
        <f t="shared" si="11"/>
        <v>#N/A</v>
      </c>
      <c r="G80" s="75" t="str">
        <f t="shared" si="12"/>
        <v/>
      </c>
      <c r="H80" s="98"/>
      <c r="I80" s="98"/>
      <c r="J80" s="99"/>
      <c r="K80" s="98"/>
      <c r="L80" s="99"/>
      <c r="M80" s="99"/>
      <c r="N80" s="99"/>
      <c r="O80" s="98"/>
      <c r="P80" s="100"/>
    </row>
    <row r="81" spans="1:16" x14ac:dyDescent="0.35">
      <c r="A81" s="31"/>
      <c r="B81" s="36">
        <f t="shared" si="10"/>
        <v>0</v>
      </c>
      <c r="C81" s="36" t="e">
        <f t="shared" si="10"/>
        <v>#N/A</v>
      </c>
      <c r="D81" s="39">
        <f t="shared" si="10"/>
        <v>0</v>
      </c>
      <c r="E81" s="36">
        <f t="shared" si="10"/>
        <v>0</v>
      </c>
      <c r="F81" s="38" t="e">
        <f t="shared" si="11"/>
        <v>#N/A</v>
      </c>
      <c r="G81" s="75" t="str">
        <f t="shared" si="12"/>
        <v/>
      </c>
      <c r="H81" s="98"/>
      <c r="I81" s="98"/>
      <c r="J81" s="99"/>
      <c r="K81" s="98"/>
      <c r="L81" s="99"/>
      <c r="M81" s="99"/>
      <c r="N81" s="99"/>
      <c r="O81" s="98"/>
      <c r="P81" s="100"/>
    </row>
    <row r="82" spans="1:16" x14ac:dyDescent="0.35">
      <c r="A82" s="31"/>
      <c r="B82" s="36">
        <f t="shared" si="10"/>
        <v>0</v>
      </c>
      <c r="C82" s="36" t="e">
        <f t="shared" si="10"/>
        <v>#N/A</v>
      </c>
      <c r="D82" s="39">
        <f t="shared" si="10"/>
        <v>0</v>
      </c>
      <c r="E82" s="36">
        <f t="shared" si="10"/>
        <v>0</v>
      </c>
      <c r="F82" s="38" t="e">
        <f t="shared" si="11"/>
        <v>#N/A</v>
      </c>
      <c r="G82" s="75" t="str">
        <f t="shared" si="12"/>
        <v/>
      </c>
      <c r="H82" s="98"/>
      <c r="I82" s="98"/>
      <c r="J82" s="99"/>
      <c r="K82" s="98"/>
      <c r="L82" s="99"/>
      <c r="M82" s="99"/>
      <c r="N82" s="99"/>
      <c r="O82" s="98"/>
      <c r="P82" s="100"/>
    </row>
    <row r="83" spans="1:16" x14ac:dyDescent="0.35">
      <c r="A83" s="31"/>
      <c r="B83" s="36">
        <f t="shared" si="10"/>
        <v>0</v>
      </c>
      <c r="C83" s="36" t="e">
        <f t="shared" si="10"/>
        <v>#N/A</v>
      </c>
      <c r="D83" s="39">
        <f t="shared" si="10"/>
        <v>0</v>
      </c>
      <c r="E83" s="36">
        <f t="shared" si="10"/>
        <v>0</v>
      </c>
      <c r="F83" s="38" t="e">
        <f t="shared" si="11"/>
        <v>#N/A</v>
      </c>
      <c r="G83" s="75" t="str">
        <f t="shared" si="12"/>
        <v/>
      </c>
      <c r="H83" s="98"/>
      <c r="I83" s="98"/>
      <c r="J83" s="99"/>
      <c r="K83" s="98"/>
      <c r="L83" s="99"/>
      <c r="M83" s="99"/>
      <c r="N83" s="99"/>
      <c r="O83" s="98"/>
      <c r="P83" s="100"/>
    </row>
    <row r="84" spans="1:16" x14ac:dyDescent="0.35">
      <c r="A84" s="31"/>
      <c r="B84" s="36">
        <f t="shared" si="10"/>
        <v>0</v>
      </c>
      <c r="C84" s="36" t="e">
        <f t="shared" si="10"/>
        <v>#N/A</v>
      </c>
      <c r="D84" s="39">
        <f t="shared" si="10"/>
        <v>0</v>
      </c>
      <c r="E84" s="36">
        <f t="shared" si="10"/>
        <v>0</v>
      </c>
      <c r="F84" s="38" t="e">
        <f t="shared" si="11"/>
        <v>#N/A</v>
      </c>
      <c r="G84" s="75" t="str">
        <f t="shared" si="12"/>
        <v/>
      </c>
      <c r="H84" s="98"/>
      <c r="I84" s="98"/>
      <c r="J84" s="99"/>
      <c r="K84" s="98"/>
      <c r="L84" s="99"/>
      <c r="M84" s="99"/>
      <c r="N84" s="99"/>
      <c r="O84" s="98"/>
      <c r="P84" s="100"/>
    </row>
    <row r="85" spans="1:16" x14ac:dyDescent="0.35">
      <c r="A85" s="31"/>
      <c r="B85" s="36">
        <f t="shared" ref="B85:E100" si="13">B84</f>
        <v>0</v>
      </c>
      <c r="C85" s="36" t="e">
        <f t="shared" si="13"/>
        <v>#N/A</v>
      </c>
      <c r="D85" s="39">
        <f t="shared" si="13"/>
        <v>0</v>
      </c>
      <c r="E85" s="36">
        <f t="shared" si="13"/>
        <v>0</v>
      </c>
      <c r="F85" s="38" t="e">
        <f t="shared" si="11"/>
        <v>#N/A</v>
      </c>
      <c r="G85" s="75" t="str">
        <f t="shared" si="12"/>
        <v/>
      </c>
      <c r="H85" s="98"/>
      <c r="I85" s="98"/>
      <c r="J85" s="99"/>
      <c r="K85" s="98"/>
      <c r="L85" s="99"/>
      <c r="M85" s="99"/>
      <c r="N85" s="99"/>
      <c r="O85" s="98"/>
      <c r="P85" s="100"/>
    </row>
    <row r="86" spans="1:16" x14ac:dyDescent="0.35">
      <c r="A86" s="31"/>
      <c r="B86" s="36">
        <f t="shared" si="13"/>
        <v>0</v>
      </c>
      <c r="C86" s="36" t="e">
        <f t="shared" si="13"/>
        <v>#N/A</v>
      </c>
      <c r="D86" s="39">
        <f t="shared" si="13"/>
        <v>0</v>
      </c>
      <c r="E86" s="36">
        <f t="shared" si="13"/>
        <v>0</v>
      </c>
      <c r="F86" s="38" t="e">
        <f t="shared" si="11"/>
        <v>#N/A</v>
      </c>
      <c r="G86" s="75" t="str">
        <f t="shared" si="12"/>
        <v/>
      </c>
      <c r="H86" s="98"/>
      <c r="I86" s="98"/>
      <c r="J86" s="99"/>
      <c r="K86" s="98"/>
      <c r="L86" s="99"/>
      <c r="M86" s="99"/>
      <c r="N86" s="99"/>
      <c r="O86" s="98"/>
      <c r="P86" s="100"/>
    </row>
    <row r="87" spans="1:16" x14ac:dyDescent="0.35">
      <c r="A87" s="31"/>
      <c r="B87" s="36">
        <f t="shared" si="13"/>
        <v>0</v>
      </c>
      <c r="C87" s="36" t="e">
        <f t="shared" si="13"/>
        <v>#N/A</v>
      </c>
      <c r="D87" s="39">
        <f t="shared" si="13"/>
        <v>0</v>
      </c>
      <c r="E87" s="36">
        <f t="shared" si="13"/>
        <v>0</v>
      </c>
      <c r="F87" s="38" t="e">
        <f t="shared" si="11"/>
        <v>#N/A</v>
      </c>
      <c r="G87" s="75" t="str">
        <f t="shared" si="12"/>
        <v/>
      </c>
      <c r="H87" s="98"/>
      <c r="I87" s="98"/>
      <c r="J87" s="99"/>
      <c r="K87" s="98"/>
      <c r="L87" s="99"/>
      <c r="M87" s="99"/>
      <c r="N87" s="99"/>
      <c r="O87" s="98"/>
      <c r="P87" s="100"/>
    </row>
    <row r="88" spans="1:16" x14ac:dyDescent="0.35">
      <c r="A88" s="31"/>
      <c r="B88" s="36">
        <f t="shared" si="13"/>
        <v>0</v>
      </c>
      <c r="C88" s="36" t="e">
        <f t="shared" si="13"/>
        <v>#N/A</v>
      </c>
      <c r="D88" s="39">
        <f t="shared" si="13"/>
        <v>0</v>
      </c>
      <c r="E88" s="36">
        <f t="shared" si="13"/>
        <v>0</v>
      </c>
      <c r="F88" s="38" t="e">
        <f t="shared" si="11"/>
        <v>#N/A</v>
      </c>
      <c r="G88" s="75" t="str">
        <f t="shared" si="12"/>
        <v/>
      </c>
      <c r="H88" s="98"/>
      <c r="I88" s="98"/>
      <c r="J88" s="99"/>
      <c r="K88" s="98"/>
      <c r="L88" s="99"/>
      <c r="M88" s="99"/>
      <c r="N88" s="99"/>
      <c r="O88" s="98"/>
      <c r="P88" s="100"/>
    </row>
    <row r="89" spans="1:16" x14ac:dyDescent="0.35">
      <c r="A89" s="31"/>
      <c r="B89" s="36">
        <f t="shared" si="13"/>
        <v>0</v>
      </c>
      <c r="C89" s="36" t="e">
        <f t="shared" si="13"/>
        <v>#N/A</v>
      </c>
      <c r="D89" s="39">
        <f t="shared" si="13"/>
        <v>0</v>
      </c>
      <c r="E89" s="36">
        <f t="shared" si="13"/>
        <v>0</v>
      </c>
      <c r="F89" s="38" t="e">
        <f t="shared" si="11"/>
        <v>#N/A</v>
      </c>
      <c r="G89" s="75" t="str">
        <f t="shared" si="12"/>
        <v/>
      </c>
      <c r="H89" s="98"/>
      <c r="I89" s="98"/>
      <c r="J89" s="99"/>
      <c r="K89" s="98"/>
      <c r="L89" s="99"/>
      <c r="M89" s="99"/>
      <c r="N89" s="99"/>
      <c r="O89" s="98"/>
      <c r="P89" s="100"/>
    </row>
    <row r="90" spans="1:16" x14ac:dyDescent="0.35">
      <c r="A90" s="31"/>
      <c r="B90" s="36">
        <f t="shared" si="13"/>
        <v>0</v>
      </c>
      <c r="C90" s="36" t="e">
        <f t="shared" si="13"/>
        <v>#N/A</v>
      </c>
      <c r="D90" s="39">
        <f t="shared" si="13"/>
        <v>0</v>
      </c>
      <c r="E90" s="36">
        <f t="shared" si="13"/>
        <v>0</v>
      </c>
      <c r="F90" s="38" t="e">
        <f t="shared" si="11"/>
        <v>#N/A</v>
      </c>
      <c r="G90" s="75" t="str">
        <f t="shared" si="12"/>
        <v/>
      </c>
      <c r="H90" s="98"/>
      <c r="I90" s="98"/>
      <c r="J90" s="99"/>
      <c r="K90" s="98"/>
      <c r="L90" s="99"/>
      <c r="M90" s="99"/>
      <c r="N90" s="99"/>
      <c r="O90" s="98"/>
      <c r="P90" s="100"/>
    </row>
    <row r="91" spans="1:16" x14ac:dyDescent="0.35">
      <c r="A91" s="31"/>
      <c r="B91" s="36">
        <f t="shared" si="13"/>
        <v>0</v>
      </c>
      <c r="C91" s="36" t="e">
        <f t="shared" si="13"/>
        <v>#N/A</v>
      </c>
      <c r="D91" s="39">
        <f t="shared" si="13"/>
        <v>0</v>
      </c>
      <c r="E91" s="36">
        <f t="shared" si="13"/>
        <v>0</v>
      </c>
      <c r="F91" s="38" t="e">
        <f t="shared" si="11"/>
        <v>#N/A</v>
      </c>
      <c r="G91" s="75" t="str">
        <f t="shared" si="12"/>
        <v/>
      </c>
      <c r="H91" s="98"/>
      <c r="I91" s="98"/>
      <c r="J91" s="99"/>
      <c r="K91" s="98"/>
      <c r="L91" s="99"/>
      <c r="M91" s="99"/>
      <c r="N91" s="99"/>
      <c r="O91" s="98"/>
      <c r="P91" s="100"/>
    </row>
    <row r="92" spans="1:16" x14ac:dyDescent="0.35">
      <c r="A92" s="31"/>
      <c r="B92" s="36">
        <f t="shared" si="13"/>
        <v>0</v>
      </c>
      <c r="C92" s="36" t="e">
        <f t="shared" si="13"/>
        <v>#N/A</v>
      </c>
      <c r="D92" s="39">
        <f t="shared" si="13"/>
        <v>0</v>
      </c>
      <c r="E92" s="36">
        <f t="shared" si="13"/>
        <v>0</v>
      </c>
      <c r="F92" s="38" t="e">
        <f t="shared" si="11"/>
        <v>#N/A</v>
      </c>
      <c r="G92" s="75" t="str">
        <f t="shared" si="12"/>
        <v/>
      </c>
      <c r="H92" s="98"/>
      <c r="I92" s="98"/>
      <c r="J92" s="99"/>
      <c r="K92" s="98"/>
      <c r="L92" s="99"/>
      <c r="M92" s="99"/>
      <c r="N92" s="99"/>
      <c r="O92" s="98"/>
      <c r="P92" s="100"/>
    </row>
    <row r="93" spans="1:16" x14ac:dyDescent="0.35">
      <c r="A93" s="31"/>
      <c r="B93" s="36">
        <f t="shared" si="13"/>
        <v>0</v>
      </c>
      <c r="C93" s="36" t="e">
        <f t="shared" si="13"/>
        <v>#N/A</v>
      </c>
      <c r="D93" s="39">
        <f t="shared" si="13"/>
        <v>0</v>
      </c>
      <c r="E93" s="36">
        <f t="shared" si="13"/>
        <v>0</v>
      </c>
      <c r="F93" s="38" t="e">
        <f t="shared" si="11"/>
        <v>#N/A</v>
      </c>
      <c r="G93" s="75" t="str">
        <f t="shared" si="12"/>
        <v/>
      </c>
      <c r="H93" s="98"/>
      <c r="I93" s="98"/>
      <c r="J93" s="99"/>
      <c r="K93" s="98"/>
      <c r="L93" s="99"/>
      <c r="M93" s="99"/>
      <c r="N93" s="99"/>
      <c r="O93" s="98"/>
      <c r="P93" s="100"/>
    </row>
    <row r="94" spans="1:16" x14ac:dyDescent="0.35">
      <c r="A94" s="31"/>
      <c r="B94" s="36">
        <f t="shared" si="13"/>
        <v>0</v>
      </c>
      <c r="C94" s="36" t="e">
        <f t="shared" si="13"/>
        <v>#N/A</v>
      </c>
      <c r="D94" s="39">
        <f t="shared" si="13"/>
        <v>0</v>
      </c>
      <c r="E94" s="36">
        <f t="shared" si="13"/>
        <v>0</v>
      </c>
      <c r="F94" s="38" t="e">
        <f t="shared" si="11"/>
        <v>#N/A</v>
      </c>
      <c r="G94" s="75" t="str">
        <f t="shared" si="12"/>
        <v/>
      </c>
      <c r="H94" s="98"/>
      <c r="I94" s="98"/>
      <c r="J94" s="99"/>
      <c r="K94" s="98"/>
      <c r="L94" s="99"/>
      <c r="M94" s="99"/>
      <c r="N94" s="99"/>
      <c r="O94" s="98"/>
      <c r="P94" s="100"/>
    </row>
    <row r="95" spans="1:16" x14ac:dyDescent="0.35">
      <c r="A95" s="31"/>
      <c r="B95" s="36">
        <f t="shared" si="13"/>
        <v>0</v>
      </c>
      <c r="C95" s="36" t="e">
        <f t="shared" si="13"/>
        <v>#N/A</v>
      </c>
      <c r="D95" s="39">
        <f t="shared" si="13"/>
        <v>0</v>
      </c>
      <c r="E95" s="36">
        <f t="shared" si="13"/>
        <v>0</v>
      </c>
      <c r="F95" s="38" t="e">
        <f t="shared" si="11"/>
        <v>#N/A</v>
      </c>
      <c r="G95" s="75" t="str">
        <f t="shared" si="12"/>
        <v/>
      </c>
      <c r="H95" s="98"/>
      <c r="I95" s="98"/>
      <c r="J95" s="99"/>
      <c r="K95" s="98"/>
      <c r="L95" s="99"/>
      <c r="M95" s="99"/>
      <c r="N95" s="99"/>
      <c r="O95" s="98"/>
      <c r="P95" s="100"/>
    </row>
    <row r="96" spans="1:16" x14ac:dyDescent="0.35">
      <c r="A96" s="31"/>
      <c r="B96" s="36">
        <f t="shared" si="13"/>
        <v>0</v>
      </c>
      <c r="C96" s="36" t="e">
        <f t="shared" si="13"/>
        <v>#N/A</v>
      </c>
      <c r="D96" s="39">
        <f t="shared" si="13"/>
        <v>0</v>
      </c>
      <c r="E96" s="36">
        <f t="shared" si="13"/>
        <v>0</v>
      </c>
      <c r="F96" s="38" t="e">
        <f t="shared" si="11"/>
        <v>#N/A</v>
      </c>
      <c r="G96" s="75" t="str">
        <f t="shared" si="12"/>
        <v/>
      </c>
      <c r="H96" s="98"/>
      <c r="I96" s="98"/>
      <c r="J96" s="99"/>
      <c r="K96" s="98"/>
      <c r="L96" s="99"/>
      <c r="M96" s="99"/>
      <c r="N96" s="99"/>
      <c r="O96" s="98"/>
      <c r="P96" s="100"/>
    </row>
    <row r="97" spans="1:16" x14ac:dyDescent="0.35">
      <c r="A97" s="31"/>
      <c r="B97" s="36">
        <f t="shared" si="13"/>
        <v>0</v>
      </c>
      <c r="C97" s="36" t="e">
        <f t="shared" si="13"/>
        <v>#N/A</v>
      </c>
      <c r="D97" s="39">
        <f t="shared" si="13"/>
        <v>0</v>
      </c>
      <c r="E97" s="36">
        <f t="shared" si="13"/>
        <v>0</v>
      </c>
      <c r="F97" s="38" t="e">
        <f t="shared" si="11"/>
        <v>#N/A</v>
      </c>
      <c r="G97" s="75" t="str">
        <f t="shared" si="12"/>
        <v/>
      </c>
      <c r="H97" s="98"/>
      <c r="I97" s="98"/>
      <c r="J97" s="99"/>
      <c r="K97" s="98"/>
      <c r="L97" s="99"/>
      <c r="M97" s="99"/>
      <c r="N97" s="99"/>
      <c r="O97" s="98"/>
      <c r="P97" s="100"/>
    </row>
    <row r="98" spans="1:16" x14ac:dyDescent="0.35">
      <c r="A98" s="31"/>
      <c r="B98" s="36">
        <f t="shared" si="13"/>
        <v>0</v>
      </c>
      <c r="C98" s="36" t="e">
        <f t="shared" si="13"/>
        <v>#N/A</v>
      </c>
      <c r="D98" s="39">
        <f t="shared" si="13"/>
        <v>0</v>
      </c>
      <c r="E98" s="36">
        <f t="shared" si="13"/>
        <v>0</v>
      </c>
      <c r="F98" s="38" t="e">
        <f t="shared" si="11"/>
        <v>#N/A</v>
      </c>
      <c r="G98" s="75" t="str">
        <f t="shared" si="12"/>
        <v/>
      </c>
      <c r="H98" s="98"/>
      <c r="I98" s="98"/>
      <c r="J98" s="99"/>
      <c r="K98" s="98"/>
      <c r="L98" s="99"/>
      <c r="M98" s="99"/>
      <c r="N98" s="99"/>
      <c r="O98" s="98"/>
      <c r="P98" s="100"/>
    </row>
    <row r="99" spans="1:16" x14ac:dyDescent="0.35">
      <c r="A99" s="31"/>
      <c r="B99" s="36">
        <f t="shared" si="13"/>
        <v>0</v>
      </c>
      <c r="C99" s="36" t="e">
        <f t="shared" si="13"/>
        <v>#N/A</v>
      </c>
      <c r="D99" s="39">
        <f t="shared" si="13"/>
        <v>0</v>
      </c>
      <c r="E99" s="36">
        <f t="shared" si="13"/>
        <v>0</v>
      </c>
      <c r="F99" s="38" t="e">
        <f t="shared" si="11"/>
        <v>#N/A</v>
      </c>
      <c r="G99" s="75" t="str">
        <f t="shared" si="12"/>
        <v/>
      </c>
      <c r="H99" s="98"/>
      <c r="I99" s="98"/>
      <c r="J99" s="99"/>
      <c r="K99" s="98"/>
      <c r="L99" s="99"/>
      <c r="M99" s="99"/>
      <c r="N99" s="99"/>
      <c r="O99" s="98"/>
      <c r="P99" s="100"/>
    </row>
    <row r="100" spans="1:16" x14ac:dyDescent="0.35">
      <c r="A100" s="31"/>
      <c r="B100" s="36">
        <f t="shared" si="13"/>
        <v>0</v>
      </c>
      <c r="C100" s="36" t="e">
        <f t="shared" si="13"/>
        <v>#N/A</v>
      </c>
      <c r="D100" s="39">
        <f t="shared" si="13"/>
        <v>0</v>
      </c>
      <c r="E100" s="36">
        <f t="shared" si="13"/>
        <v>0</v>
      </c>
      <c r="F100" s="38" t="e">
        <f t="shared" si="11"/>
        <v>#N/A</v>
      </c>
      <c r="G100" s="75" t="str">
        <f t="shared" si="12"/>
        <v/>
      </c>
      <c r="H100" s="98"/>
      <c r="I100" s="98"/>
      <c r="J100" s="99"/>
      <c r="K100" s="98"/>
      <c r="L100" s="99"/>
      <c r="M100" s="99"/>
      <c r="N100" s="99"/>
      <c r="O100" s="98"/>
      <c r="P100" s="100"/>
    </row>
    <row r="101" spans="1:16" x14ac:dyDescent="0.35">
      <c r="A101" s="31"/>
      <c r="B101" s="36">
        <f t="shared" ref="B101:E116" si="14">B100</f>
        <v>0</v>
      </c>
      <c r="C101" s="36" t="e">
        <f t="shared" si="14"/>
        <v>#N/A</v>
      </c>
      <c r="D101" s="39">
        <f t="shared" si="14"/>
        <v>0</v>
      </c>
      <c r="E101" s="36">
        <f t="shared" si="14"/>
        <v>0</v>
      </c>
      <c r="F101" s="38" t="e">
        <f t="shared" si="11"/>
        <v>#N/A</v>
      </c>
      <c r="G101" s="75" t="str">
        <f t="shared" si="12"/>
        <v/>
      </c>
      <c r="H101" s="98"/>
      <c r="I101" s="98"/>
      <c r="J101" s="99"/>
      <c r="K101" s="98"/>
      <c r="L101" s="99"/>
      <c r="M101" s="99"/>
      <c r="N101" s="99"/>
      <c r="O101" s="98"/>
      <c r="P101" s="100"/>
    </row>
    <row r="102" spans="1:16" x14ac:dyDescent="0.35">
      <c r="A102" s="31"/>
      <c r="B102" s="36">
        <f t="shared" si="14"/>
        <v>0</v>
      </c>
      <c r="C102" s="36" t="e">
        <f t="shared" si="14"/>
        <v>#N/A</v>
      </c>
      <c r="D102" s="39">
        <f t="shared" si="14"/>
        <v>0</v>
      </c>
      <c r="E102" s="36">
        <f t="shared" si="14"/>
        <v>0</v>
      </c>
      <c r="F102" s="38" t="e">
        <f t="shared" si="11"/>
        <v>#N/A</v>
      </c>
      <c r="G102" s="75" t="str">
        <f t="shared" si="12"/>
        <v/>
      </c>
      <c r="H102" s="98"/>
      <c r="I102" s="98"/>
      <c r="J102" s="99"/>
      <c r="K102" s="98"/>
      <c r="L102" s="99"/>
      <c r="M102" s="99"/>
      <c r="N102" s="99"/>
      <c r="O102" s="98"/>
      <c r="P102" s="100"/>
    </row>
    <row r="103" spans="1:16" x14ac:dyDescent="0.35">
      <c r="A103" s="31"/>
      <c r="B103" s="36">
        <f t="shared" si="14"/>
        <v>0</v>
      </c>
      <c r="C103" s="36" t="e">
        <f t="shared" si="14"/>
        <v>#N/A</v>
      </c>
      <c r="D103" s="39">
        <f t="shared" si="14"/>
        <v>0</v>
      </c>
      <c r="E103" s="36">
        <f t="shared" si="14"/>
        <v>0</v>
      </c>
      <c r="F103" s="38" t="e">
        <f t="shared" si="11"/>
        <v>#N/A</v>
      </c>
      <c r="G103" s="75" t="str">
        <f t="shared" si="12"/>
        <v/>
      </c>
      <c r="H103" s="98"/>
      <c r="I103" s="98"/>
      <c r="J103" s="99"/>
      <c r="K103" s="98"/>
      <c r="L103" s="99"/>
      <c r="M103" s="99"/>
      <c r="N103" s="99"/>
      <c r="O103" s="98"/>
      <c r="P103" s="100"/>
    </row>
    <row r="104" spans="1:16" x14ac:dyDescent="0.35">
      <c r="A104" s="31"/>
      <c r="B104" s="36">
        <f t="shared" si="14"/>
        <v>0</v>
      </c>
      <c r="C104" s="36" t="e">
        <f t="shared" si="14"/>
        <v>#N/A</v>
      </c>
      <c r="D104" s="39">
        <f t="shared" si="14"/>
        <v>0</v>
      </c>
      <c r="E104" s="36">
        <f t="shared" si="14"/>
        <v>0</v>
      </c>
      <c r="F104" s="38" t="e">
        <f t="shared" si="11"/>
        <v>#N/A</v>
      </c>
      <c r="G104" s="75" t="str">
        <f t="shared" si="12"/>
        <v/>
      </c>
      <c r="H104" s="98"/>
      <c r="I104" s="98"/>
      <c r="J104" s="99"/>
      <c r="K104" s="98"/>
      <c r="L104" s="99"/>
      <c r="M104" s="99"/>
      <c r="N104" s="99"/>
      <c r="O104" s="98"/>
      <c r="P104" s="100"/>
    </row>
    <row r="105" spans="1:16" x14ac:dyDescent="0.35">
      <c r="A105" s="31"/>
      <c r="B105" s="36">
        <f t="shared" si="14"/>
        <v>0</v>
      </c>
      <c r="C105" s="36" t="e">
        <f t="shared" si="14"/>
        <v>#N/A</v>
      </c>
      <c r="D105" s="39">
        <f t="shared" si="14"/>
        <v>0</v>
      </c>
      <c r="E105" s="36">
        <f t="shared" si="14"/>
        <v>0</v>
      </c>
      <c r="F105" s="38" t="e">
        <f t="shared" si="11"/>
        <v>#N/A</v>
      </c>
      <c r="G105" s="75" t="str">
        <f t="shared" si="12"/>
        <v/>
      </c>
      <c r="H105" s="98"/>
      <c r="I105" s="98"/>
      <c r="J105" s="99"/>
      <c r="K105" s="98"/>
      <c r="L105" s="99"/>
      <c r="M105" s="99"/>
      <c r="N105" s="99"/>
      <c r="O105" s="98"/>
      <c r="P105" s="100"/>
    </row>
    <row r="106" spans="1:16" x14ac:dyDescent="0.35">
      <c r="A106" s="31"/>
      <c r="B106" s="36">
        <f t="shared" si="14"/>
        <v>0</v>
      </c>
      <c r="C106" s="36" t="e">
        <f t="shared" si="14"/>
        <v>#N/A</v>
      </c>
      <c r="D106" s="39">
        <f t="shared" si="14"/>
        <v>0</v>
      </c>
      <c r="E106" s="36">
        <f t="shared" si="14"/>
        <v>0</v>
      </c>
      <c r="F106" s="38" t="e">
        <f t="shared" si="11"/>
        <v>#N/A</v>
      </c>
      <c r="G106" s="75" t="str">
        <f t="shared" si="12"/>
        <v/>
      </c>
      <c r="H106" s="98"/>
      <c r="I106" s="98"/>
      <c r="J106" s="99"/>
      <c r="K106" s="98"/>
      <c r="L106" s="99"/>
      <c r="M106" s="99"/>
      <c r="N106" s="99"/>
      <c r="O106" s="98"/>
      <c r="P106" s="100"/>
    </row>
    <row r="107" spans="1:16" x14ac:dyDescent="0.35">
      <c r="A107" s="31"/>
      <c r="B107" s="36">
        <f t="shared" si="14"/>
        <v>0</v>
      </c>
      <c r="C107" s="36" t="e">
        <f t="shared" si="14"/>
        <v>#N/A</v>
      </c>
      <c r="D107" s="39">
        <f t="shared" si="14"/>
        <v>0</v>
      </c>
      <c r="E107" s="36">
        <f t="shared" si="14"/>
        <v>0</v>
      </c>
      <c r="F107" s="38" t="e">
        <f t="shared" si="11"/>
        <v>#N/A</v>
      </c>
      <c r="G107" s="75" t="str">
        <f t="shared" si="12"/>
        <v/>
      </c>
      <c r="H107" s="98"/>
      <c r="I107" s="98"/>
      <c r="J107" s="99"/>
      <c r="K107" s="98"/>
      <c r="L107" s="99"/>
      <c r="M107" s="99"/>
      <c r="N107" s="99"/>
      <c r="O107" s="98"/>
      <c r="P107" s="100"/>
    </row>
    <row r="108" spans="1:16" x14ac:dyDescent="0.35">
      <c r="A108" s="31"/>
      <c r="B108" s="36">
        <f t="shared" si="14"/>
        <v>0</v>
      </c>
      <c r="C108" s="36" t="e">
        <f t="shared" si="14"/>
        <v>#N/A</v>
      </c>
      <c r="D108" s="39">
        <f t="shared" si="14"/>
        <v>0</v>
      </c>
      <c r="E108" s="36">
        <f t="shared" si="14"/>
        <v>0</v>
      </c>
      <c r="F108" s="38" t="e">
        <f t="shared" si="11"/>
        <v>#N/A</v>
      </c>
      <c r="G108" s="75" t="str">
        <f t="shared" si="12"/>
        <v/>
      </c>
      <c r="H108" s="98"/>
      <c r="I108" s="98"/>
      <c r="J108" s="99"/>
      <c r="K108" s="98"/>
      <c r="L108" s="99"/>
      <c r="M108" s="99"/>
      <c r="N108" s="99"/>
      <c r="O108" s="98"/>
      <c r="P108" s="100"/>
    </row>
    <row r="109" spans="1:16" x14ac:dyDescent="0.35">
      <c r="A109" s="31"/>
      <c r="B109" s="36">
        <f t="shared" si="14"/>
        <v>0</v>
      </c>
      <c r="C109" s="36" t="e">
        <f t="shared" si="14"/>
        <v>#N/A</v>
      </c>
      <c r="D109" s="39">
        <f t="shared" si="14"/>
        <v>0</v>
      </c>
      <c r="E109" s="36">
        <f t="shared" si="14"/>
        <v>0</v>
      </c>
      <c r="F109" s="38" t="e">
        <f t="shared" si="11"/>
        <v>#N/A</v>
      </c>
      <c r="G109" s="75" t="str">
        <f t="shared" si="12"/>
        <v/>
      </c>
      <c r="H109" s="98"/>
      <c r="I109" s="98"/>
      <c r="J109" s="99"/>
      <c r="K109" s="98"/>
      <c r="L109" s="99"/>
      <c r="M109" s="99"/>
      <c r="N109" s="99"/>
      <c r="O109" s="98"/>
      <c r="P109" s="100"/>
    </row>
    <row r="110" spans="1:16" x14ac:dyDescent="0.35">
      <c r="A110" s="31"/>
      <c r="B110" s="36">
        <f t="shared" si="14"/>
        <v>0</v>
      </c>
      <c r="C110" s="36" t="e">
        <f t="shared" si="14"/>
        <v>#N/A</v>
      </c>
      <c r="D110" s="39">
        <f t="shared" si="14"/>
        <v>0</v>
      </c>
      <c r="E110" s="36">
        <f t="shared" si="14"/>
        <v>0</v>
      </c>
      <c r="F110" s="38" t="e">
        <f t="shared" si="11"/>
        <v>#N/A</v>
      </c>
      <c r="G110" s="75" t="str">
        <f t="shared" si="12"/>
        <v/>
      </c>
      <c r="H110" s="98"/>
      <c r="I110" s="98"/>
      <c r="J110" s="99"/>
      <c r="K110" s="98"/>
      <c r="L110" s="99"/>
      <c r="M110" s="99"/>
      <c r="N110" s="99"/>
      <c r="O110" s="98"/>
      <c r="P110" s="100"/>
    </row>
    <row r="111" spans="1:16" x14ac:dyDescent="0.35">
      <c r="A111" s="31"/>
      <c r="B111" s="36">
        <f t="shared" si="14"/>
        <v>0</v>
      </c>
      <c r="C111" s="36" t="e">
        <f t="shared" si="14"/>
        <v>#N/A</v>
      </c>
      <c r="D111" s="39">
        <f t="shared" si="14"/>
        <v>0</v>
      </c>
      <c r="E111" s="36">
        <f t="shared" si="14"/>
        <v>0</v>
      </c>
      <c r="F111" s="38" t="e">
        <f t="shared" si="11"/>
        <v>#N/A</v>
      </c>
      <c r="G111" s="75" t="str">
        <f t="shared" si="12"/>
        <v/>
      </c>
      <c r="H111" s="98"/>
      <c r="I111" s="98"/>
      <c r="J111" s="99"/>
      <c r="K111" s="98"/>
      <c r="L111" s="99"/>
      <c r="M111" s="99"/>
      <c r="N111" s="99"/>
      <c r="O111" s="98"/>
      <c r="P111" s="100"/>
    </row>
    <row r="112" spans="1:16" x14ac:dyDescent="0.35">
      <c r="A112" s="31"/>
      <c r="B112" s="36">
        <f t="shared" si="14"/>
        <v>0</v>
      </c>
      <c r="C112" s="36" t="e">
        <f t="shared" si="14"/>
        <v>#N/A</v>
      </c>
      <c r="D112" s="39">
        <f t="shared" si="14"/>
        <v>0</v>
      </c>
      <c r="E112" s="36">
        <f t="shared" si="14"/>
        <v>0</v>
      </c>
      <c r="F112" s="38" t="e">
        <f t="shared" si="11"/>
        <v>#N/A</v>
      </c>
      <c r="G112" s="75" t="str">
        <f t="shared" si="12"/>
        <v/>
      </c>
      <c r="H112" s="98"/>
      <c r="I112" s="98"/>
      <c r="J112" s="99"/>
      <c r="K112" s="98"/>
      <c r="L112" s="99"/>
      <c r="M112" s="99"/>
      <c r="N112" s="99"/>
      <c r="O112" s="98"/>
      <c r="P112" s="100"/>
    </row>
    <row r="113" spans="1:16" x14ac:dyDescent="0.35">
      <c r="A113" s="31"/>
      <c r="B113" s="36">
        <f t="shared" si="14"/>
        <v>0</v>
      </c>
      <c r="C113" s="36" t="e">
        <f t="shared" si="14"/>
        <v>#N/A</v>
      </c>
      <c r="D113" s="39">
        <f t="shared" si="14"/>
        <v>0</v>
      </c>
      <c r="E113" s="36">
        <f t="shared" si="14"/>
        <v>0</v>
      </c>
      <c r="F113" s="38" t="e">
        <f t="shared" si="11"/>
        <v>#N/A</v>
      </c>
      <c r="G113" s="75" t="str">
        <f t="shared" si="12"/>
        <v/>
      </c>
      <c r="H113" s="98"/>
      <c r="I113" s="98"/>
      <c r="J113" s="99"/>
      <c r="K113" s="98"/>
      <c r="L113" s="99"/>
      <c r="M113" s="99"/>
      <c r="N113" s="99"/>
      <c r="O113" s="98"/>
      <c r="P113" s="100"/>
    </row>
    <row r="114" spans="1:16" x14ac:dyDescent="0.35">
      <c r="A114" s="31"/>
      <c r="B114" s="36">
        <f t="shared" si="14"/>
        <v>0</v>
      </c>
      <c r="C114" s="36" t="e">
        <f t="shared" si="14"/>
        <v>#N/A</v>
      </c>
      <c r="D114" s="39">
        <f t="shared" si="14"/>
        <v>0</v>
      </c>
      <c r="E114" s="36">
        <f t="shared" si="14"/>
        <v>0</v>
      </c>
      <c r="F114" s="38" t="e">
        <f t="shared" si="11"/>
        <v>#N/A</v>
      </c>
      <c r="G114" s="75" t="str">
        <f t="shared" si="12"/>
        <v/>
      </c>
      <c r="H114" s="98"/>
      <c r="I114" s="98"/>
      <c r="J114" s="99"/>
      <c r="K114" s="98"/>
      <c r="L114" s="99"/>
      <c r="M114" s="99"/>
      <c r="N114" s="99"/>
      <c r="O114" s="98"/>
      <c r="P114" s="100"/>
    </row>
    <row r="115" spans="1:16" x14ac:dyDescent="0.35">
      <c r="A115" s="31"/>
      <c r="B115" s="36">
        <f t="shared" si="14"/>
        <v>0</v>
      </c>
      <c r="C115" s="36" t="e">
        <f t="shared" si="14"/>
        <v>#N/A</v>
      </c>
      <c r="D115" s="39">
        <f t="shared" si="14"/>
        <v>0</v>
      </c>
      <c r="E115" s="36">
        <f t="shared" si="14"/>
        <v>0</v>
      </c>
      <c r="F115" s="38" t="e">
        <f t="shared" si="11"/>
        <v>#N/A</v>
      </c>
      <c r="G115" s="75" t="str">
        <f t="shared" si="12"/>
        <v/>
      </c>
      <c r="H115" s="98"/>
      <c r="I115" s="98"/>
      <c r="J115" s="99"/>
      <c r="K115" s="98"/>
      <c r="L115" s="99"/>
      <c r="M115" s="99"/>
      <c r="N115" s="99"/>
      <c r="O115" s="98"/>
      <c r="P115" s="100"/>
    </row>
    <row r="116" spans="1:16" x14ac:dyDescent="0.35">
      <c r="A116" s="31"/>
      <c r="B116" s="36">
        <f t="shared" si="14"/>
        <v>0</v>
      </c>
      <c r="C116" s="36" t="e">
        <f t="shared" si="14"/>
        <v>#N/A</v>
      </c>
      <c r="D116" s="39">
        <f t="shared" si="14"/>
        <v>0</v>
      </c>
      <c r="E116" s="36">
        <f t="shared" si="14"/>
        <v>0</v>
      </c>
      <c r="F116" s="38" t="e">
        <f t="shared" si="11"/>
        <v>#N/A</v>
      </c>
      <c r="G116" s="75" t="str">
        <f t="shared" si="12"/>
        <v/>
      </c>
      <c r="H116" s="98"/>
      <c r="I116" s="98"/>
      <c r="J116" s="99"/>
      <c r="K116" s="98"/>
      <c r="L116" s="99"/>
      <c r="M116" s="99"/>
      <c r="N116" s="99"/>
      <c r="O116" s="98"/>
      <c r="P116" s="100"/>
    </row>
    <row r="117" spans="1:16" x14ac:dyDescent="0.35">
      <c r="A117" s="31"/>
      <c r="B117" s="36">
        <f t="shared" ref="B117:E132" si="15">B116</f>
        <v>0</v>
      </c>
      <c r="C117" s="36" t="e">
        <f t="shared" si="15"/>
        <v>#N/A</v>
      </c>
      <c r="D117" s="39">
        <f t="shared" si="15"/>
        <v>0</v>
      </c>
      <c r="E117" s="36">
        <f t="shared" si="15"/>
        <v>0</v>
      </c>
      <c r="F117" s="38" t="e">
        <f t="shared" si="11"/>
        <v>#N/A</v>
      </c>
      <c r="G117" s="75" t="str">
        <f t="shared" si="12"/>
        <v/>
      </c>
      <c r="H117" s="98"/>
      <c r="I117" s="98"/>
      <c r="J117" s="99"/>
      <c r="K117" s="98"/>
      <c r="L117" s="99"/>
      <c r="M117" s="99"/>
      <c r="N117" s="99"/>
      <c r="O117" s="98"/>
      <c r="P117" s="100"/>
    </row>
    <row r="118" spans="1:16" x14ac:dyDescent="0.35">
      <c r="A118" s="31"/>
      <c r="B118" s="36">
        <f t="shared" si="15"/>
        <v>0</v>
      </c>
      <c r="C118" s="36" t="e">
        <f t="shared" si="15"/>
        <v>#N/A</v>
      </c>
      <c r="D118" s="39">
        <f t="shared" si="15"/>
        <v>0</v>
      </c>
      <c r="E118" s="36">
        <f t="shared" si="15"/>
        <v>0</v>
      </c>
      <c r="F118" s="38" t="e">
        <f t="shared" si="11"/>
        <v>#N/A</v>
      </c>
      <c r="G118" s="75" t="str">
        <f t="shared" si="12"/>
        <v/>
      </c>
      <c r="H118" s="98"/>
      <c r="I118" s="98"/>
      <c r="J118" s="99"/>
      <c r="K118" s="98"/>
      <c r="L118" s="99"/>
      <c r="M118" s="99"/>
      <c r="N118" s="99"/>
      <c r="O118" s="98"/>
      <c r="P118" s="100"/>
    </row>
    <row r="119" spans="1:16" x14ac:dyDescent="0.35">
      <c r="A119" s="31"/>
      <c r="B119" s="36">
        <f t="shared" si="15"/>
        <v>0</v>
      </c>
      <c r="C119" s="36" t="e">
        <f t="shared" si="15"/>
        <v>#N/A</v>
      </c>
      <c r="D119" s="39">
        <f t="shared" si="15"/>
        <v>0</v>
      </c>
      <c r="E119" s="36">
        <f t="shared" si="15"/>
        <v>0</v>
      </c>
      <c r="F119" s="38" t="e">
        <f t="shared" si="11"/>
        <v>#N/A</v>
      </c>
      <c r="G119" s="75" t="str">
        <f t="shared" si="12"/>
        <v/>
      </c>
      <c r="H119" s="98"/>
      <c r="I119" s="98"/>
      <c r="J119" s="99"/>
      <c r="K119" s="98"/>
      <c r="L119" s="99"/>
      <c r="M119" s="99"/>
      <c r="N119" s="99"/>
      <c r="O119" s="98"/>
      <c r="P119" s="100"/>
    </row>
    <row r="120" spans="1:16" x14ac:dyDescent="0.35">
      <c r="A120" s="31"/>
      <c r="B120" s="36">
        <f t="shared" si="15"/>
        <v>0</v>
      </c>
      <c r="C120" s="36" t="e">
        <f t="shared" si="15"/>
        <v>#N/A</v>
      </c>
      <c r="D120" s="39">
        <f t="shared" si="15"/>
        <v>0</v>
      </c>
      <c r="E120" s="36">
        <f t="shared" si="15"/>
        <v>0</v>
      </c>
      <c r="F120" s="38" t="e">
        <f t="shared" si="11"/>
        <v>#N/A</v>
      </c>
      <c r="G120" s="75" t="str">
        <f t="shared" si="12"/>
        <v/>
      </c>
      <c r="H120" s="98"/>
      <c r="I120" s="98"/>
      <c r="J120" s="99"/>
      <c r="K120" s="98"/>
      <c r="L120" s="99"/>
      <c r="M120" s="99"/>
      <c r="N120" s="99"/>
      <c r="O120" s="98"/>
      <c r="P120" s="100"/>
    </row>
    <row r="121" spans="1:16" x14ac:dyDescent="0.35">
      <c r="A121" s="31"/>
      <c r="B121" s="36">
        <f t="shared" si="15"/>
        <v>0</v>
      </c>
      <c r="C121" s="36" t="e">
        <f t="shared" si="15"/>
        <v>#N/A</v>
      </c>
      <c r="D121" s="39">
        <f t="shared" si="15"/>
        <v>0</v>
      </c>
      <c r="E121" s="36">
        <f t="shared" si="15"/>
        <v>0</v>
      </c>
      <c r="F121" s="38" t="e">
        <f t="shared" si="11"/>
        <v>#N/A</v>
      </c>
      <c r="G121" s="75" t="str">
        <f t="shared" si="12"/>
        <v/>
      </c>
      <c r="H121" s="98"/>
      <c r="I121" s="98"/>
      <c r="J121" s="99"/>
      <c r="K121" s="98"/>
      <c r="L121" s="99"/>
      <c r="M121" s="99"/>
      <c r="N121" s="99"/>
      <c r="O121" s="98"/>
      <c r="P121" s="100"/>
    </row>
    <row r="122" spans="1:16" x14ac:dyDescent="0.35">
      <c r="A122" s="31"/>
      <c r="B122" s="36">
        <f t="shared" si="15"/>
        <v>0</v>
      </c>
      <c r="C122" s="36" t="e">
        <f t="shared" si="15"/>
        <v>#N/A</v>
      </c>
      <c r="D122" s="39">
        <f t="shared" si="15"/>
        <v>0</v>
      </c>
      <c r="E122" s="36">
        <f t="shared" si="15"/>
        <v>0</v>
      </c>
      <c r="F122" s="38" t="e">
        <f t="shared" si="11"/>
        <v>#N/A</v>
      </c>
      <c r="G122" s="75" t="str">
        <f t="shared" si="12"/>
        <v/>
      </c>
      <c r="H122" s="98"/>
      <c r="I122" s="98"/>
      <c r="J122" s="99"/>
      <c r="K122" s="98"/>
      <c r="L122" s="99"/>
      <c r="M122" s="99"/>
      <c r="N122" s="99"/>
      <c r="O122" s="98"/>
      <c r="P122" s="100"/>
    </row>
    <row r="123" spans="1:16" x14ac:dyDescent="0.35">
      <c r="A123" s="31"/>
      <c r="B123" s="36">
        <f t="shared" si="15"/>
        <v>0</v>
      </c>
      <c r="C123" s="36" t="e">
        <f t="shared" si="15"/>
        <v>#N/A</v>
      </c>
      <c r="D123" s="39">
        <f t="shared" si="15"/>
        <v>0</v>
      </c>
      <c r="E123" s="36">
        <f t="shared" si="15"/>
        <v>0</v>
      </c>
      <c r="F123" s="38" t="e">
        <f t="shared" si="11"/>
        <v>#N/A</v>
      </c>
      <c r="G123" s="75" t="str">
        <f t="shared" si="12"/>
        <v/>
      </c>
      <c r="H123" s="98"/>
      <c r="I123" s="98"/>
      <c r="J123" s="99"/>
      <c r="K123" s="98"/>
      <c r="L123" s="99"/>
      <c r="M123" s="99"/>
      <c r="N123" s="99"/>
      <c r="O123" s="98"/>
      <c r="P123" s="100"/>
    </row>
    <row r="124" spans="1:16" x14ac:dyDescent="0.35">
      <c r="A124" s="31"/>
      <c r="B124" s="36">
        <f t="shared" si="15"/>
        <v>0</v>
      </c>
      <c r="C124" s="36" t="e">
        <f t="shared" si="15"/>
        <v>#N/A</v>
      </c>
      <c r="D124" s="39">
        <f t="shared" si="15"/>
        <v>0</v>
      </c>
      <c r="E124" s="36">
        <f t="shared" si="15"/>
        <v>0</v>
      </c>
      <c r="F124" s="38" t="e">
        <f t="shared" si="11"/>
        <v>#N/A</v>
      </c>
      <c r="G124" s="75" t="str">
        <f t="shared" si="12"/>
        <v/>
      </c>
      <c r="H124" s="98"/>
      <c r="I124" s="98"/>
      <c r="J124" s="99"/>
      <c r="K124" s="98"/>
      <c r="L124" s="99"/>
      <c r="M124" s="99"/>
      <c r="N124" s="99"/>
      <c r="O124" s="98"/>
      <c r="P124" s="100"/>
    </row>
    <row r="125" spans="1:16" x14ac:dyDescent="0.35">
      <c r="A125" s="31"/>
      <c r="B125" s="36">
        <f t="shared" si="15"/>
        <v>0</v>
      </c>
      <c r="C125" s="36" t="e">
        <f t="shared" si="15"/>
        <v>#N/A</v>
      </c>
      <c r="D125" s="39">
        <f t="shared" si="15"/>
        <v>0</v>
      </c>
      <c r="E125" s="36">
        <f t="shared" si="15"/>
        <v>0</v>
      </c>
      <c r="F125" s="38" t="e">
        <f t="shared" si="11"/>
        <v>#N/A</v>
      </c>
      <c r="G125" s="75" t="str">
        <f t="shared" si="12"/>
        <v/>
      </c>
      <c r="H125" s="98"/>
      <c r="I125" s="98"/>
      <c r="J125" s="99"/>
      <c r="K125" s="98"/>
      <c r="L125" s="99"/>
      <c r="M125" s="99"/>
      <c r="N125" s="99"/>
      <c r="O125" s="98"/>
      <c r="P125" s="100"/>
    </row>
    <row r="126" spans="1:16" x14ac:dyDescent="0.35">
      <c r="A126" s="31"/>
      <c r="B126" s="36">
        <f t="shared" si="15"/>
        <v>0</v>
      </c>
      <c r="C126" s="36" t="e">
        <f t="shared" si="15"/>
        <v>#N/A</v>
      </c>
      <c r="D126" s="39">
        <f t="shared" si="15"/>
        <v>0</v>
      </c>
      <c r="E126" s="36">
        <f t="shared" si="15"/>
        <v>0</v>
      </c>
      <c r="F126" s="38" t="e">
        <f t="shared" si="11"/>
        <v>#N/A</v>
      </c>
      <c r="G126" s="75" t="str">
        <f t="shared" si="12"/>
        <v/>
      </c>
      <c r="H126" s="98"/>
      <c r="I126" s="98"/>
      <c r="J126" s="99"/>
      <c r="K126" s="98"/>
      <c r="L126" s="99"/>
      <c r="M126" s="99"/>
      <c r="N126" s="99"/>
      <c r="O126" s="98"/>
      <c r="P126" s="100"/>
    </row>
    <row r="127" spans="1:16" x14ac:dyDescent="0.35">
      <c r="A127" s="31"/>
      <c r="B127" s="36">
        <f t="shared" si="15"/>
        <v>0</v>
      </c>
      <c r="C127" s="36" t="e">
        <f t="shared" si="15"/>
        <v>#N/A</v>
      </c>
      <c r="D127" s="39">
        <f t="shared" si="15"/>
        <v>0</v>
      </c>
      <c r="E127" s="36">
        <f t="shared" si="15"/>
        <v>0</v>
      </c>
      <c r="F127" s="38" t="e">
        <f t="shared" si="11"/>
        <v>#N/A</v>
      </c>
      <c r="G127" s="75" t="str">
        <f t="shared" si="12"/>
        <v/>
      </c>
      <c r="H127" s="98"/>
      <c r="I127" s="98"/>
      <c r="J127" s="99"/>
      <c r="K127" s="98"/>
      <c r="L127" s="99"/>
      <c r="M127" s="99"/>
      <c r="N127" s="99"/>
      <c r="O127" s="98"/>
      <c r="P127" s="100"/>
    </row>
    <row r="128" spans="1:16" x14ac:dyDescent="0.35">
      <c r="A128" s="31"/>
      <c r="B128" s="36">
        <f t="shared" si="15"/>
        <v>0</v>
      </c>
      <c r="C128" s="36" t="e">
        <f t="shared" si="15"/>
        <v>#N/A</v>
      </c>
      <c r="D128" s="39">
        <f t="shared" si="15"/>
        <v>0</v>
      </c>
      <c r="E128" s="36">
        <f t="shared" si="15"/>
        <v>0</v>
      </c>
      <c r="F128" s="38" t="e">
        <f t="shared" si="11"/>
        <v>#N/A</v>
      </c>
      <c r="G128" s="75" t="str">
        <f t="shared" si="12"/>
        <v/>
      </c>
      <c r="H128" s="98"/>
      <c r="I128" s="98"/>
      <c r="J128" s="99"/>
      <c r="K128" s="98"/>
      <c r="L128" s="99"/>
      <c r="M128" s="99"/>
      <c r="N128" s="99"/>
      <c r="O128" s="98"/>
      <c r="P128" s="100"/>
    </row>
    <row r="129" spans="1:16" x14ac:dyDescent="0.35">
      <c r="A129" s="31"/>
      <c r="B129" s="36">
        <f t="shared" si="15"/>
        <v>0</v>
      </c>
      <c r="C129" s="36" t="e">
        <f t="shared" si="15"/>
        <v>#N/A</v>
      </c>
      <c r="D129" s="39">
        <f t="shared" si="15"/>
        <v>0</v>
      </c>
      <c r="E129" s="36">
        <f t="shared" si="15"/>
        <v>0</v>
      </c>
      <c r="F129" s="38" t="e">
        <f t="shared" si="11"/>
        <v>#N/A</v>
      </c>
      <c r="G129" s="75" t="str">
        <f t="shared" si="12"/>
        <v/>
      </c>
      <c r="H129" s="98"/>
      <c r="I129" s="98"/>
      <c r="J129" s="99"/>
      <c r="K129" s="98"/>
      <c r="L129" s="99"/>
      <c r="M129" s="99"/>
      <c r="N129" s="99"/>
      <c r="O129" s="98"/>
      <c r="P129" s="100"/>
    </row>
    <row r="130" spans="1:16" x14ac:dyDescent="0.35">
      <c r="A130" s="31"/>
      <c r="B130" s="36">
        <f t="shared" si="15"/>
        <v>0</v>
      </c>
      <c r="C130" s="36" t="e">
        <f t="shared" si="15"/>
        <v>#N/A</v>
      </c>
      <c r="D130" s="39">
        <f t="shared" si="15"/>
        <v>0</v>
      </c>
      <c r="E130" s="36">
        <f t="shared" si="15"/>
        <v>0</v>
      </c>
      <c r="F130" s="38" t="e">
        <f t="shared" si="11"/>
        <v>#N/A</v>
      </c>
      <c r="G130" s="75" t="str">
        <f t="shared" si="12"/>
        <v/>
      </c>
      <c r="H130" s="98"/>
      <c r="I130" s="98"/>
      <c r="J130" s="99"/>
      <c r="K130" s="98"/>
      <c r="L130" s="99"/>
      <c r="M130" s="99"/>
      <c r="N130" s="99"/>
      <c r="O130" s="98"/>
      <c r="P130" s="100"/>
    </row>
    <row r="131" spans="1:16" x14ac:dyDescent="0.35">
      <c r="A131" s="31"/>
      <c r="B131" s="36">
        <f t="shared" si="15"/>
        <v>0</v>
      </c>
      <c r="C131" s="36" t="e">
        <f t="shared" si="15"/>
        <v>#N/A</v>
      </c>
      <c r="D131" s="39">
        <f t="shared" si="15"/>
        <v>0</v>
      </c>
      <c r="E131" s="36">
        <f t="shared" si="15"/>
        <v>0</v>
      </c>
      <c r="F131" s="38" t="e">
        <f t="shared" si="11"/>
        <v>#N/A</v>
      </c>
      <c r="G131" s="75" t="str">
        <f t="shared" si="12"/>
        <v/>
      </c>
      <c r="H131" s="98"/>
      <c r="I131" s="98"/>
      <c r="J131" s="99"/>
      <c r="K131" s="98"/>
      <c r="L131" s="99"/>
      <c r="M131" s="99"/>
      <c r="N131" s="99"/>
      <c r="O131" s="98"/>
      <c r="P131" s="100"/>
    </row>
    <row r="132" spans="1:16" x14ac:dyDescent="0.35">
      <c r="A132" s="31"/>
      <c r="B132" s="36">
        <f t="shared" si="15"/>
        <v>0</v>
      </c>
      <c r="C132" s="36" t="e">
        <f t="shared" si="15"/>
        <v>#N/A</v>
      </c>
      <c r="D132" s="39">
        <f t="shared" si="15"/>
        <v>0</v>
      </c>
      <c r="E132" s="36">
        <f t="shared" si="15"/>
        <v>0</v>
      </c>
      <c r="F132" s="38" t="e">
        <f t="shared" si="11"/>
        <v>#N/A</v>
      </c>
      <c r="G132" s="75" t="str">
        <f t="shared" si="12"/>
        <v/>
      </c>
      <c r="H132" s="98"/>
      <c r="I132" s="98"/>
      <c r="J132" s="99"/>
      <c r="K132" s="98"/>
      <c r="L132" s="99"/>
      <c r="M132" s="99"/>
      <c r="N132" s="99"/>
      <c r="O132" s="98"/>
      <c r="P132" s="100"/>
    </row>
    <row r="133" spans="1:16" x14ac:dyDescent="0.35">
      <c r="A133" s="31"/>
      <c r="B133" s="36">
        <f t="shared" ref="B133:E139" si="16">B132</f>
        <v>0</v>
      </c>
      <c r="C133" s="36" t="e">
        <f t="shared" si="16"/>
        <v>#N/A</v>
      </c>
      <c r="D133" s="39">
        <f t="shared" si="16"/>
        <v>0</v>
      </c>
      <c r="E133" s="36">
        <f t="shared" si="16"/>
        <v>0</v>
      </c>
      <c r="F133" s="38" t="e">
        <f t="shared" si="11"/>
        <v>#N/A</v>
      </c>
      <c r="G133" s="75" t="str">
        <f t="shared" si="12"/>
        <v/>
      </c>
      <c r="H133" s="98"/>
      <c r="I133" s="98"/>
      <c r="J133" s="99"/>
      <c r="K133" s="98"/>
      <c r="L133" s="99"/>
      <c r="M133" s="99"/>
      <c r="N133" s="99"/>
      <c r="O133" s="98"/>
      <c r="P133" s="100"/>
    </row>
    <row r="134" spans="1:16" x14ac:dyDescent="0.35">
      <c r="A134" s="31"/>
      <c r="B134" s="36">
        <f t="shared" si="16"/>
        <v>0</v>
      </c>
      <c r="C134" s="36" t="e">
        <f t="shared" si="16"/>
        <v>#N/A</v>
      </c>
      <c r="D134" s="39">
        <f t="shared" si="16"/>
        <v>0</v>
      </c>
      <c r="E134" s="36">
        <f t="shared" si="16"/>
        <v>0</v>
      </c>
      <c r="F134" s="38" t="e">
        <f t="shared" ref="F134:F139" si="17">VLOOKUP(K134,countrytable,2,FALSE)</f>
        <v>#N/A</v>
      </c>
      <c r="G134" s="75" t="str">
        <f t="shared" ref="G134:G139" si="18">IF(H134="","",1+G133)</f>
        <v/>
      </c>
      <c r="H134" s="98"/>
      <c r="I134" s="98"/>
      <c r="J134" s="99"/>
      <c r="K134" s="98"/>
      <c r="L134" s="99"/>
      <c r="M134" s="99"/>
      <c r="N134" s="99"/>
      <c r="O134" s="98"/>
      <c r="P134" s="100"/>
    </row>
    <row r="135" spans="1:16" x14ac:dyDescent="0.35">
      <c r="A135" s="31"/>
      <c r="B135" s="36">
        <f t="shared" si="16"/>
        <v>0</v>
      </c>
      <c r="C135" s="36" t="e">
        <f t="shared" si="16"/>
        <v>#N/A</v>
      </c>
      <c r="D135" s="39">
        <f t="shared" si="16"/>
        <v>0</v>
      </c>
      <c r="E135" s="36">
        <f t="shared" si="16"/>
        <v>0</v>
      </c>
      <c r="F135" s="38" t="e">
        <f t="shared" si="17"/>
        <v>#N/A</v>
      </c>
      <c r="G135" s="29" t="str">
        <f t="shared" si="18"/>
        <v/>
      </c>
      <c r="H135" s="98"/>
      <c r="I135" s="98"/>
      <c r="J135" s="99"/>
      <c r="K135" s="98"/>
      <c r="L135" s="99"/>
      <c r="M135" s="99"/>
      <c r="N135" s="99"/>
      <c r="O135" s="98"/>
      <c r="P135" s="100"/>
    </row>
    <row r="136" spans="1:16" x14ac:dyDescent="0.35">
      <c r="A136" s="31"/>
      <c r="B136" s="36">
        <f t="shared" si="16"/>
        <v>0</v>
      </c>
      <c r="C136" s="36" t="e">
        <f t="shared" si="16"/>
        <v>#N/A</v>
      </c>
      <c r="D136" s="39">
        <f t="shared" si="16"/>
        <v>0</v>
      </c>
      <c r="E136" s="36">
        <f t="shared" si="16"/>
        <v>0</v>
      </c>
      <c r="F136" s="38" t="e">
        <f t="shared" si="17"/>
        <v>#N/A</v>
      </c>
      <c r="G136" s="29" t="str">
        <f t="shared" si="18"/>
        <v/>
      </c>
      <c r="H136" s="98"/>
      <c r="I136" s="98"/>
      <c r="J136" s="99"/>
      <c r="K136" s="98"/>
      <c r="L136" s="99"/>
      <c r="M136" s="99"/>
      <c r="N136" s="99"/>
      <c r="O136" s="98"/>
      <c r="P136" s="100"/>
    </row>
    <row r="137" spans="1:16" x14ac:dyDescent="0.35">
      <c r="A137" s="31"/>
      <c r="B137" s="36">
        <f t="shared" si="16"/>
        <v>0</v>
      </c>
      <c r="C137" s="36" t="e">
        <f t="shared" si="16"/>
        <v>#N/A</v>
      </c>
      <c r="D137" s="39">
        <f t="shared" si="16"/>
        <v>0</v>
      </c>
      <c r="E137" s="36">
        <f t="shared" si="16"/>
        <v>0</v>
      </c>
      <c r="F137" s="38" t="e">
        <f t="shared" si="17"/>
        <v>#N/A</v>
      </c>
      <c r="G137" s="29" t="str">
        <f t="shared" si="18"/>
        <v/>
      </c>
      <c r="H137" s="98"/>
      <c r="I137" s="98"/>
      <c r="J137" s="99"/>
      <c r="K137" s="98"/>
      <c r="L137" s="99"/>
      <c r="M137" s="99"/>
      <c r="N137" s="99"/>
      <c r="O137" s="98"/>
      <c r="P137" s="100"/>
    </row>
    <row r="138" spans="1:16" x14ac:dyDescent="0.35">
      <c r="A138" s="31"/>
      <c r="B138" s="36">
        <f t="shared" si="16"/>
        <v>0</v>
      </c>
      <c r="C138" s="36" t="e">
        <f t="shared" si="16"/>
        <v>#N/A</v>
      </c>
      <c r="D138" s="39">
        <f t="shared" si="16"/>
        <v>0</v>
      </c>
      <c r="E138" s="36">
        <f t="shared" si="16"/>
        <v>0</v>
      </c>
      <c r="F138" s="38" t="e">
        <f t="shared" si="17"/>
        <v>#N/A</v>
      </c>
      <c r="G138" s="29" t="str">
        <f t="shared" si="18"/>
        <v/>
      </c>
      <c r="H138" s="98"/>
      <c r="I138" s="98"/>
      <c r="J138" s="99"/>
      <c r="K138" s="98"/>
      <c r="L138" s="99"/>
      <c r="M138" s="99"/>
      <c r="N138" s="99"/>
      <c r="O138" s="98"/>
      <c r="P138" s="100"/>
    </row>
    <row r="139" spans="1:16" x14ac:dyDescent="0.35">
      <c r="A139" s="31"/>
      <c r="B139" s="36">
        <f t="shared" si="16"/>
        <v>0</v>
      </c>
      <c r="C139" s="36" t="e">
        <f t="shared" si="16"/>
        <v>#N/A</v>
      </c>
      <c r="D139" s="39">
        <f t="shared" si="16"/>
        <v>0</v>
      </c>
      <c r="E139" s="36">
        <f t="shared" si="16"/>
        <v>0</v>
      </c>
      <c r="F139" s="38" t="e">
        <f t="shared" si="17"/>
        <v>#N/A</v>
      </c>
      <c r="G139" s="29" t="str">
        <f t="shared" si="18"/>
        <v/>
      </c>
      <c r="H139" s="98"/>
      <c r="I139" s="98"/>
      <c r="J139" s="99"/>
      <c r="K139" s="98"/>
      <c r="L139" s="99"/>
      <c r="M139" s="99"/>
      <c r="N139" s="99"/>
      <c r="O139" s="98"/>
      <c r="P139" s="100"/>
    </row>
  </sheetData>
  <sheetProtection sheet="1" objects="1" scenarios="1"/>
  <dataValidations count="4">
    <dataValidation type="list" allowBlank="1" showInputMessage="1" showErrorMessage="1" sqref="K3:K139">
      <formula1>country</formula1>
    </dataValidation>
    <dataValidation type="list" allowBlank="1" showInputMessage="1" showErrorMessage="1" sqref="H3:H139">
      <formula1>list13</formula1>
    </dataValidation>
    <dataValidation type="list" allowBlank="1" showInputMessage="1" showErrorMessage="1" sqref="I3:I139">
      <formula1>list14</formula1>
    </dataValidation>
    <dataValidation type="list" allowBlank="1" showInputMessage="1" showErrorMessage="1" sqref="O3:O139">
      <formula1>list17</formula1>
    </dataValidation>
  </dataValidations>
  <pageMargins left="0.7" right="0.7" top="0.75" bottom="0.75" header="0.3" footer="0.3"/>
  <pageSetup paperSize="9" scale="5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4"/>
  <sheetViews>
    <sheetView workbookViewId="0">
      <pane xSplit="7" ySplit="2" topLeftCell="H3" activePane="bottomRight" state="frozen"/>
      <selection activeCell="K17" sqref="K17"/>
      <selection pane="topRight" activeCell="K17" sqref="K17"/>
      <selection pane="bottomLeft" activeCell="K17" sqref="K17"/>
      <selection pane="bottomRight" activeCell="H3" sqref="H3"/>
    </sheetView>
  </sheetViews>
  <sheetFormatPr defaultColWidth="9.1796875" defaultRowHeight="14.5" x14ac:dyDescent="0.35"/>
  <cols>
    <col min="1" max="1" width="2.7265625" style="29" customWidth="1"/>
    <col min="2" max="3" width="9.1796875" style="29" hidden="1" customWidth="1"/>
    <col min="4" max="4" width="13.81640625" style="29" hidden="1" customWidth="1"/>
    <col min="5" max="6" width="9.1796875" style="29" hidden="1" customWidth="1"/>
    <col min="7" max="7" width="5.26953125" style="29" customWidth="1"/>
    <col min="8" max="8" width="16.26953125" style="88" customWidth="1"/>
    <col min="9" max="9" width="11" style="88" customWidth="1"/>
    <col min="10" max="10" width="14" style="88" customWidth="1"/>
    <col min="11" max="11" width="17" style="88" customWidth="1"/>
    <col min="12" max="12" width="31.54296875" style="88" customWidth="1"/>
    <col min="13" max="13" width="48.26953125" style="88" customWidth="1"/>
    <col min="14" max="14" width="14" style="88" customWidth="1"/>
    <col min="15" max="15" width="43.7265625" style="88" customWidth="1"/>
    <col min="16" max="16" width="17.7265625" style="88" customWidth="1"/>
    <col min="17" max="17" width="31" style="88" customWidth="1"/>
    <col min="18" max="23" width="9.1796875" style="88"/>
    <col min="24" max="16384" width="9.1796875" style="29"/>
  </cols>
  <sheetData>
    <row r="1" spans="1:23" ht="15.75" thickBot="1" x14ac:dyDescent="0.3">
      <c r="H1" s="90" t="s">
        <v>563</v>
      </c>
      <c r="Q1" s="91"/>
    </row>
    <row r="2" spans="1:23" ht="52.5" thickBot="1" x14ac:dyDescent="0.3">
      <c r="A2" s="31"/>
      <c r="B2" s="36" t="s">
        <v>15</v>
      </c>
      <c r="C2" s="36" t="s">
        <v>16</v>
      </c>
      <c r="D2" s="37" t="s">
        <v>17</v>
      </c>
      <c r="E2" s="38" t="s">
        <v>24</v>
      </c>
      <c r="F2" s="38"/>
      <c r="G2" s="62" t="s">
        <v>18</v>
      </c>
      <c r="H2" s="87" t="s">
        <v>158</v>
      </c>
      <c r="I2" s="87" t="s">
        <v>159</v>
      </c>
      <c r="J2" s="87" t="s">
        <v>630</v>
      </c>
      <c r="K2" s="87" t="s">
        <v>145</v>
      </c>
      <c r="L2" s="87" t="s">
        <v>146</v>
      </c>
      <c r="M2" s="87" t="s">
        <v>147</v>
      </c>
      <c r="N2" s="87" t="s">
        <v>632</v>
      </c>
      <c r="O2" s="87" t="s">
        <v>148</v>
      </c>
      <c r="P2" s="87" t="str">
        <f>'2 PUB'!O2</f>
        <v xml:space="preserve">(Where applicable) Deliverable no. </v>
      </c>
      <c r="Q2" s="87" t="str">
        <f>'1 STAN'!R2</f>
        <v>Additional Comments (if requried)</v>
      </c>
    </row>
    <row r="3" spans="1:23" s="71" customFormat="1" ht="15" x14ac:dyDescent="0.25">
      <c r="A3" s="67"/>
      <c r="B3" s="68">
        <f>Summary!E6</f>
        <v>0</v>
      </c>
      <c r="C3" s="68" t="e">
        <f>VLOOKUP(Summary!E8,replist,2,FALSE)</f>
        <v>#N/A</v>
      </c>
      <c r="D3" s="69">
        <f>Summary!E11</f>
        <v>0</v>
      </c>
      <c r="E3" s="68">
        <f>Summary!E9</f>
        <v>0</v>
      </c>
      <c r="F3" s="76"/>
      <c r="G3" s="75" t="str">
        <f>IF(H3="","",1)</f>
        <v/>
      </c>
      <c r="H3" s="92"/>
      <c r="I3" s="92"/>
      <c r="J3" s="85" t="s">
        <v>22</v>
      </c>
      <c r="K3" s="89"/>
      <c r="L3" s="89"/>
      <c r="M3" s="89"/>
      <c r="N3" s="85"/>
      <c r="O3" s="89"/>
      <c r="P3" s="93"/>
      <c r="Q3" s="85"/>
      <c r="R3" s="97"/>
      <c r="S3" s="97"/>
      <c r="T3" s="97"/>
      <c r="U3" s="97"/>
      <c r="V3" s="97"/>
      <c r="W3" s="97"/>
    </row>
    <row r="4" spans="1:23" s="71" customFormat="1" ht="15" x14ac:dyDescent="0.25">
      <c r="A4" s="67"/>
      <c r="B4" s="68">
        <f>B3</f>
        <v>0</v>
      </c>
      <c r="C4" s="68" t="e">
        <f>C3</f>
        <v>#N/A</v>
      </c>
      <c r="D4" s="69">
        <f t="shared" ref="D4:E4" si="0">D3</f>
        <v>0</v>
      </c>
      <c r="E4" s="68">
        <f t="shared" si="0"/>
        <v>0</v>
      </c>
      <c r="F4" s="76"/>
      <c r="G4" s="75" t="str">
        <f>IF(H4="","",1+G3)</f>
        <v/>
      </c>
      <c r="H4" s="92"/>
      <c r="I4" s="92"/>
      <c r="J4" s="85" t="s">
        <v>22</v>
      </c>
      <c r="K4" s="89"/>
      <c r="L4" s="89"/>
      <c r="M4" s="89"/>
      <c r="N4" s="85"/>
      <c r="O4" s="89"/>
      <c r="P4" s="93"/>
      <c r="Q4" s="85"/>
      <c r="R4" s="97"/>
      <c r="S4" s="97"/>
      <c r="T4" s="97"/>
      <c r="U4" s="97"/>
      <c r="V4" s="97"/>
      <c r="W4" s="97"/>
    </row>
    <row r="5" spans="1:23" s="71" customFormat="1" ht="15" x14ac:dyDescent="0.25">
      <c r="A5" s="67"/>
      <c r="B5" s="68">
        <f t="shared" ref="B5:B68" si="1">B4</f>
        <v>0</v>
      </c>
      <c r="C5" s="68" t="e">
        <f t="shared" ref="C5:E36" si="2">C4</f>
        <v>#N/A</v>
      </c>
      <c r="D5" s="69">
        <f t="shared" si="2"/>
        <v>0</v>
      </c>
      <c r="E5" s="68">
        <f t="shared" si="2"/>
        <v>0</v>
      </c>
      <c r="F5" s="76"/>
      <c r="G5" s="75" t="str">
        <f t="shared" ref="G5:G68" si="3">IF(H5="","",1+G4)</f>
        <v/>
      </c>
      <c r="H5" s="92"/>
      <c r="I5" s="92"/>
      <c r="J5" s="85" t="s">
        <v>22</v>
      </c>
      <c r="K5" s="89"/>
      <c r="L5" s="89"/>
      <c r="M5" s="89"/>
      <c r="N5" s="85"/>
      <c r="O5" s="89"/>
      <c r="P5" s="93"/>
      <c r="Q5" s="85"/>
      <c r="R5" s="97"/>
      <c r="S5" s="97"/>
      <c r="T5" s="97"/>
      <c r="U5" s="97"/>
      <c r="V5" s="97"/>
      <c r="W5" s="97"/>
    </row>
    <row r="6" spans="1:23" s="71" customFormat="1" ht="15" x14ac:dyDescent="0.25">
      <c r="A6" s="67"/>
      <c r="B6" s="68">
        <f t="shared" si="1"/>
        <v>0</v>
      </c>
      <c r="C6" s="68" t="e">
        <f t="shared" si="2"/>
        <v>#N/A</v>
      </c>
      <c r="D6" s="69">
        <f t="shared" si="2"/>
        <v>0</v>
      </c>
      <c r="E6" s="68">
        <f t="shared" si="2"/>
        <v>0</v>
      </c>
      <c r="F6" s="76"/>
      <c r="G6" s="75" t="str">
        <f t="shared" si="3"/>
        <v/>
      </c>
      <c r="H6" s="92"/>
      <c r="I6" s="92"/>
      <c r="J6" s="85" t="s">
        <v>22</v>
      </c>
      <c r="K6" s="89"/>
      <c r="L6" s="89"/>
      <c r="M6" s="89"/>
      <c r="N6" s="85"/>
      <c r="O6" s="89"/>
      <c r="P6" s="93"/>
      <c r="Q6" s="85"/>
      <c r="R6" s="97"/>
      <c r="S6" s="97"/>
      <c r="T6" s="97"/>
      <c r="U6" s="97"/>
      <c r="V6" s="97"/>
      <c r="W6" s="97"/>
    </row>
    <row r="7" spans="1:23" s="71" customFormat="1" ht="15" x14ac:dyDescent="0.25">
      <c r="A7" s="67"/>
      <c r="B7" s="68">
        <f t="shared" si="1"/>
        <v>0</v>
      </c>
      <c r="C7" s="68" t="e">
        <f t="shared" si="2"/>
        <v>#N/A</v>
      </c>
      <c r="D7" s="69">
        <f t="shared" si="2"/>
        <v>0</v>
      </c>
      <c r="E7" s="68">
        <f t="shared" si="2"/>
        <v>0</v>
      </c>
      <c r="F7" s="76"/>
      <c r="G7" s="75" t="str">
        <f t="shared" si="3"/>
        <v/>
      </c>
      <c r="H7" s="92"/>
      <c r="I7" s="92"/>
      <c r="J7" s="85" t="s">
        <v>22</v>
      </c>
      <c r="K7" s="89"/>
      <c r="L7" s="89"/>
      <c r="M7" s="89"/>
      <c r="N7" s="85"/>
      <c r="O7" s="89"/>
      <c r="P7" s="93"/>
      <c r="Q7" s="85"/>
      <c r="R7" s="97"/>
      <c r="S7" s="97"/>
      <c r="T7" s="97"/>
      <c r="U7" s="97"/>
      <c r="V7" s="97"/>
      <c r="W7" s="97"/>
    </row>
    <row r="8" spans="1:23" s="71" customFormat="1" ht="15" x14ac:dyDescent="0.25">
      <c r="A8" s="67"/>
      <c r="B8" s="68">
        <f t="shared" si="1"/>
        <v>0</v>
      </c>
      <c r="C8" s="68" t="e">
        <f t="shared" si="2"/>
        <v>#N/A</v>
      </c>
      <c r="D8" s="69">
        <f t="shared" si="2"/>
        <v>0</v>
      </c>
      <c r="E8" s="68">
        <f t="shared" si="2"/>
        <v>0</v>
      </c>
      <c r="F8" s="76"/>
      <c r="G8" s="75" t="str">
        <f t="shared" si="3"/>
        <v/>
      </c>
      <c r="H8" s="92"/>
      <c r="I8" s="92"/>
      <c r="J8" s="85" t="s">
        <v>22</v>
      </c>
      <c r="K8" s="89"/>
      <c r="L8" s="89"/>
      <c r="M8" s="89"/>
      <c r="N8" s="85"/>
      <c r="O8" s="89"/>
      <c r="P8" s="93"/>
      <c r="Q8" s="85"/>
      <c r="R8" s="97"/>
      <c r="S8" s="97"/>
      <c r="T8" s="97"/>
      <c r="U8" s="97"/>
      <c r="V8" s="97"/>
      <c r="W8" s="97"/>
    </row>
    <row r="9" spans="1:23" s="71" customFormat="1" ht="15" x14ac:dyDescent="0.25">
      <c r="A9" s="67"/>
      <c r="B9" s="68">
        <f t="shared" si="1"/>
        <v>0</v>
      </c>
      <c r="C9" s="68" t="e">
        <f t="shared" si="2"/>
        <v>#N/A</v>
      </c>
      <c r="D9" s="69">
        <f t="shared" si="2"/>
        <v>0</v>
      </c>
      <c r="E9" s="68">
        <f t="shared" si="2"/>
        <v>0</v>
      </c>
      <c r="F9" s="76"/>
      <c r="G9" s="75" t="str">
        <f t="shared" si="3"/>
        <v/>
      </c>
      <c r="H9" s="92"/>
      <c r="I9" s="92"/>
      <c r="J9" s="85" t="s">
        <v>22</v>
      </c>
      <c r="K9" s="89"/>
      <c r="L9" s="89"/>
      <c r="M9" s="89"/>
      <c r="N9" s="85"/>
      <c r="O9" s="89"/>
      <c r="P9" s="93"/>
      <c r="Q9" s="85"/>
      <c r="R9" s="97"/>
      <c r="S9" s="97"/>
      <c r="T9" s="97"/>
      <c r="U9" s="97"/>
      <c r="V9" s="97"/>
      <c r="W9" s="97"/>
    </row>
    <row r="10" spans="1:23" s="71" customFormat="1" ht="15" x14ac:dyDescent="0.25">
      <c r="A10" s="67"/>
      <c r="B10" s="68">
        <f t="shared" si="1"/>
        <v>0</v>
      </c>
      <c r="C10" s="68" t="e">
        <f t="shared" si="2"/>
        <v>#N/A</v>
      </c>
      <c r="D10" s="69">
        <f t="shared" si="2"/>
        <v>0</v>
      </c>
      <c r="E10" s="68">
        <f t="shared" si="2"/>
        <v>0</v>
      </c>
      <c r="F10" s="76"/>
      <c r="G10" s="75" t="str">
        <f t="shared" si="3"/>
        <v/>
      </c>
      <c r="H10" s="92"/>
      <c r="I10" s="92"/>
      <c r="J10" s="85" t="s">
        <v>22</v>
      </c>
      <c r="K10" s="89"/>
      <c r="L10" s="89"/>
      <c r="M10" s="89"/>
      <c r="N10" s="85"/>
      <c r="O10" s="89"/>
      <c r="P10" s="93"/>
      <c r="Q10" s="85"/>
      <c r="R10" s="97"/>
      <c r="S10" s="97"/>
      <c r="T10" s="97"/>
      <c r="U10" s="97"/>
      <c r="V10" s="97"/>
      <c r="W10" s="97"/>
    </row>
    <row r="11" spans="1:23" s="71" customFormat="1" ht="15" x14ac:dyDescent="0.25">
      <c r="A11" s="67"/>
      <c r="B11" s="68">
        <f t="shared" si="1"/>
        <v>0</v>
      </c>
      <c r="C11" s="68" t="e">
        <f t="shared" si="2"/>
        <v>#N/A</v>
      </c>
      <c r="D11" s="69">
        <f t="shared" si="2"/>
        <v>0</v>
      </c>
      <c r="E11" s="68">
        <f t="shared" si="2"/>
        <v>0</v>
      </c>
      <c r="F11" s="76"/>
      <c r="G11" s="75" t="str">
        <f t="shared" si="3"/>
        <v/>
      </c>
      <c r="H11" s="92"/>
      <c r="I11" s="92"/>
      <c r="J11" s="85" t="s">
        <v>22</v>
      </c>
      <c r="K11" s="89"/>
      <c r="L11" s="89"/>
      <c r="M11" s="89"/>
      <c r="N11" s="85"/>
      <c r="O11" s="89"/>
      <c r="P11" s="93"/>
      <c r="Q11" s="85"/>
      <c r="R11" s="97"/>
      <c r="S11" s="97"/>
      <c r="T11" s="97"/>
      <c r="U11" s="97"/>
      <c r="V11" s="97"/>
      <c r="W11" s="97"/>
    </row>
    <row r="12" spans="1:23" s="71" customFormat="1" ht="15" x14ac:dyDescent="0.25">
      <c r="A12" s="67"/>
      <c r="B12" s="68">
        <f t="shared" si="1"/>
        <v>0</v>
      </c>
      <c r="C12" s="68" t="e">
        <f t="shared" si="2"/>
        <v>#N/A</v>
      </c>
      <c r="D12" s="69">
        <f t="shared" si="2"/>
        <v>0</v>
      </c>
      <c r="E12" s="68">
        <f t="shared" si="2"/>
        <v>0</v>
      </c>
      <c r="F12" s="76"/>
      <c r="G12" s="75" t="str">
        <f t="shared" si="3"/>
        <v/>
      </c>
      <c r="H12" s="92"/>
      <c r="I12" s="92"/>
      <c r="J12" s="85" t="s">
        <v>22</v>
      </c>
      <c r="K12" s="89"/>
      <c r="L12" s="89"/>
      <c r="M12" s="89"/>
      <c r="N12" s="85"/>
      <c r="O12" s="89"/>
      <c r="P12" s="93"/>
      <c r="Q12" s="85"/>
      <c r="R12" s="97"/>
      <c r="S12" s="97"/>
      <c r="T12" s="97"/>
      <c r="U12" s="97"/>
      <c r="V12" s="97"/>
      <c r="W12" s="97"/>
    </row>
    <row r="13" spans="1:23" s="71" customFormat="1" ht="15" x14ac:dyDescent="0.25">
      <c r="A13" s="67"/>
      <c r="B13" s="68">
        <f t="shared" si="1"/>
        <v>0</v>
      </c>
      <c r="C13" s="68" t="e">
        <f t="shared" si="2"/>
        <v>#N/A</v>
      </c>
      <c r="D13" s="69">
        <f t="shared" si="2"/>
        <v>0</v>
      </c>
      <c r="E13" s="68">
        <f t="shared" si="2"/>
        <v>0</v>
      </c>
      <c r="F13" s="76"/>
      <c r="G13" s="75" t="str">
        <f t="shared" si="3"/>
        <v/>
      </c>
      <c r="H13" s="92"/>
      <c r="I13" s="92"/>
      <c r="J13" s="85" t="s">
        <v>22</v>
      </c>
      <c r="K13" s="89"/>
      <c r="L13" s="89"/>
      <c r="M13" s="89"/>
      <c r="N13" s="85"/>
      <c r="O13" s="89"/>
      <c r="P13" s="93"/>
      <c r="Q13" s="85"/>
      <c r="R13" s="97"/>
      <c r="S13" s="97"/>
      <c r="T13" s="97"/>
      <c r="U13" s="97"/>
      <c r="V13" s="97"/>
      <c r="W13" s="97"/>
    </row>
    <row r="14" spans="1:23" s="71" customFormat="1" ht="15" x14ac:dyDescent="0.25">
      <c r="A14" s="67"/>
      <c r="B14" s="68">
        <f t="shared" si="1"/>
        <v>0</v>
      </c>
      <c r="C14" s="68" t="e">
        <f t="shared" si="2"/>
        <v>#N/A</v>
      </c>
      <c r="D14" s="69">
        <f t="shared" si="2"/>
        <v>0</v>
      </c>
      <c r="E14" s="68">
        <f t="shared" si="2"/>
        <v>0</v>
      </c>
      <c r="F14" s="76"/>
      <c r="G14" s="75" t="str">
        <f t="shared" si="3"/>
        <v/>
      </c>
      <c r="H14" s="92"/>
      <c r="I14" s="92"/>
      <c r="J14" s="85" t="s">
        <v>22</v>
      </c>
      <c r="K14" s="89"/>
      <c r="L14" s="89"/>
      <c r="M14" s="89"/>
      <c r="N14" s="85"/>
      <c r="O14" s="89"/>
      <c r="P14" s="93"/>
      <c r="Q14" s="85"/>
      <c r="R14" s="97"/>
      <c r="S14" s="97"/>
      <c r="T14" s="97"/>
      <c r="U14" s="97"/>
      <c r="V14" s="97"/>
      <c r="W14" s="97"/>
    </row>
    <row r="15" spans="1:23" s="71" customFormat="1" ht="15" x14ac:dyDescent="0.25">
      <c r="A15" s="67"/>
      <c r="B15" s="68">
        <f t="shared" si="1"/>
        <v>0</v>
      </c>
      <c r="C15" s="68" t="e">
        <f t="shared" si="2"/>
        <v>#N/A</v>
      </c>
      <c r="D15" s="69">
        <f t="shared" si="2"/>
        <v>0</v>
      </c>
      <c r="E15" s="68">
        <f t="shared" si="2"/>
        <v>0</v>
      </c>
      <c r="F15" s="76"/>
      <c r="G15" s="75" t="str">
        <f t="shared" si="3"/>
        <v/>
      </c>
      <c r="H15" s="92"/>
      <c r="I15" s="92"/>
      <c r="J15" s="85" t="s">
        <v>22</v>
      </c>
      <c r="K15" s="89"/>
      <c r="L15" s="89"/>
      <c r="M15" s="89"/>
      <c r="N15" s="85"/>
      <c r="O15" s="89"/>
      <c r="P15" s="93"/>
      <c r="Q15" s="85"/>
      <c r="R15" s="97"/>
      <c r="S15" s="97"/>
      <c r="T15" s="97"/>
      <c r="U15" s="97"/>
      <c r="V15" s="97"/>
      <c r="W15" s="97"/>
    </row>
    <row r="16" spans="1:23" s="71" customFormat="1" ht="15" x14ac:dyDescent="0.25">
      <c r="A16" s="67"/>
      <c r="B16" s="68">
        <f t="shared" si="1"/>
        <v>0</v>
      </c>
      <c r="C16" s="68" t="e">
        <f t="shared" si="2"/>
        <v>#N/A</v>
      </c>
      <c r="D16" s="69">
        <f t="shared" si="2"/>
        <v>0</v>
      </c>
      <c r="E16" s="68">
        <f t="shared" si="2"/>
        <v>0</v>
      </c>
      <c r="F16" s="76"/>
      <c r="G16" s="75" t="str">
        <f t="shared" si="3"/>
        <v/>
      </c>
      <c r="H16" s="92"/>
      <c r="I16" s="92"/>
      <c r="J16" s="85" t="s">
        <v>22</v>
      </c>
      <c r="K16" s="89"/>
      <c r="L16" s="89"/>
      <c r="M16" s="89"/>
      <c r="N16" s="85"/>
      <c r="O16" s="89"/>
      <c r="P16" s="93"/>
      <c r="Q16" s="85"/>
      <c r="R16" s="97"/>
      <c r="S16" s="97"/>
      <c r="T16" s="97"/>
      <c r="U16" s="97"/>
      <c r="V16" s="97"/>
      <c r="W16" s="97"/>
    </row>
    <row r="17" spans="1:23" s="71" customFormat="1" ht="15" x14ac:dyDescent="0.25">
      <c r="A17" s="67"/>
      <c r="B17" s="68">
        <f t="shared" si="1"/>
        <v>0</v>
      </c>
      <c r="C17" s="68" t="e">
        <f t="shared" si="2"/>
        <v>#N/A</v>
      </c>
      <c r="D17" s="69">
        <f t="shared" si="2"/>
        <v>0</v>
      </c>
      <c r="E17" s="68">
        <f t="shared" si="2"/>
        <v>0</v>
      </c>
      <c r="F17" s="76"/>
      <c r="G17" s="75" t="str">
        <f t="shared" si="3"/>
        <v/>
      </c>
      <c r="H17" s="92"/>
      <c r="I17" s="92"/>
      <c r="J17" s="85" t="s">
        <v>22</v>
      </c>
      <c r="K17" s="89"/>
      <c r="L17" s="89"/>
      <c r="M17" s="89"/>
      <c r="N17" s="85"/>
      <c r="O17" s="89"/>
      <c r="P17" s="93"/>
      <c r="Q17" s="85"/>
      <c r="R17" s="97"/>
      <c r="S17" s="97"/>
      <c r="T17" s="97"/>
      <c r="U17" s="97"/>
      <c r="V17" s="97"/>
      <c r="W17" s="97"/>
    </row>
    <row r="18" spans="1:23" s="71" customFormat="1" ht="15" x14ac:dyDescent="0.25">
      <c r="A18" s="67"/>
      <c r="B18" s="68">
        <f t="shared" si="1"/>
        <v>0</v>
      </c>
      <c r="C18" s="68" t="e">
        <f t="shared" si="2"/>
        <v>#N/A</v>
      </c>
      <c r="D18" s="69">
        <f t="shared" si="2"/>
        <v>0</v>
      </c>
      <c r="E18" s="68">
        <f t="shared" si="2"/>
        <v>0</v>
      </c>
      <c r="F18" s="76"/>
      <c r="G18" s="75" t="str">
        <f t="shared" si="3"/>
        <v/>
      </c>
      <c r="H18" s="92"/>
      <c r="I18" s="92"/>
      <c r="J18" s="85" t="s">
        <v>22</v>
      </c>
      <c r="K18" s="89"/>
      <c r="L18" s="89"/>
      <c r="M18" s="89"/>
      <c r="N18" s="85"/>
      <c r="O18" s="89"/>
      <c r="P18" s="93"/>
      <c r="Q18" s="85"/>
      <c r="R18" s="97"/>
      <c r="S18" s="97"/>
      <c r="T18" s="97"/>
      <c r="U18" s="97"/>
      <c r="V18" s="97"/>
      <c r="W18" s="97"/>
    </row>
    <row r="19" spans="1:23" s="71" customFormat="1" ht="15" x14ac:dyDescent="0.25">
      <c r="A19" s="67"/>
      <c r="B19" s="68">
        <f t="shared" si="1"/>
        <v>0</v>
      </c>
      <c r="C19" s="68" t="e">
        <f t="shared" si="2"/>
        <v>#N/A</v>
      </c>
      <c r="D19" s="69">
        <f t="shared" si="2"/>
        <v>0</v>
      </c>
      <c r="E19" s="68">
        <f t="shared" si="2"/>
        <v>0</v>
      </c>
      <c r="F19" s="76"/>
      <c r="G19" s="75" t="str">
        <f t="shared" si="3"/>
        <v/>
      </c>
      <c r="H19" s="92"/>
      <c r="I19" s="92"/>
      <c r="J19" s="85" t="s">
        <v>22</v>
      </c>
      <c r="K19" s="89"/>
      <c r="L19" s="89"/>
      <c r="M19" s="89"/>
      <c r="N19" s="85"/>
      <c r="O19" s="89"/>
      <c r="P19" s="93"/>
      <c r="Q19" s="85"/>
      <c r="R19" s="97"/>
      <c r="S19" s="97"/>
      <c r="T19" s="97"/>
      <c r="U19" s="97"/>
      <c r="V19" s="97"/>
      <c r="W19" s="97"/>
    </row>
    <row r="20" spans="1:23" s="71" customFormat="1" ht="15" x14ac:dyDescent="0.25">
      <c r="A20" s="67"/>
      <c r="B20" s="68">
        <f t="shared" si="1"/>
        <v>0</v>
      </c>
      <c r="C20" s="68" t="e">
        <f t="shared" si="2"/>
        <v>#N/A</v>
      </c>
      <c r="D20" s="69">
        <f t="shared" si="2"/>
        <v>0</v>
      </c>
      <c r="E20" s="68">
        <f t="shared" si="2"/>
        <v>0</v>
      </c>
      <c r="F20" s="76"/>
      <c r="G20" s="75" t="str">
        <f t="shared" si="3"/>
        <v/>
      </c>
      <c r="H20" s="92"/>
      <c r="I20" s="92"/>
      <c r="J20" s="85" t="s">
        <v>22</v>
      </c>
      <c r="K20" s="89"/>
      <c r="L20" s="89"/>
      <c r="M20" s="89"/>
      <c r="N20" s="85"/>
      <c r="O20" s="89"/>
      <c r="P20" s="93"/>
      <c r="Q20" s="85"/>
      <c r="R20" s="97"/>
      <c r="S20" s="97"/>
      <c r="T20" s="97"/>
      <c r="U20" s="97"/>
      <c r="V20" s="97"/>
      <c r="W20" s="97"/>
    </row>
    <row r="21" spans="1:23" s="71" customFormat="1" ht="15" x14ac:dyDescent="0.25">
      <c r="A21" s="67"/>
      <c r="B21" s="68">
        <f t="shared" si="1"/>
        <v>0</v>
      </c>
      <c r="C21" s="68" t="e">
        <f t="shared" si="2"/>
        <v>#N/A</v>
      </c>
      <c r="D21" s="69">
        <f t="shared" si="2"/>
        <v>0</v>
      </c>
      <c r="E21" s="68">
        <f t="shared" si="2"/>
        <v>0</v>
      </c>
      <c r="F21" s="76"/>
      <c r="G21" s="75" t="str">
        <f t="shared" si="3"/>
        <v/>
      </c>
      <c r="H21" s="92"/>
      <c r="I21" s="92"/>
      <c r="J21" s="85" t="s">
        <v>22</v>
      </c>
      <c r="K21" s="89"/>
      <c r="L21" s="89"/>
      <c r="M21" s="89"/>
      <c r="N21" s="85"/>
      <c r="O21" s="89"/>
      <c r="P21" s="93"/>
      <c r="Q21" s="85"/>
      <c r="R21" s="97"/>
      <c r="S21" s="97"/>
      <c r="T21" s="97"/>
      <c r="U21" s="97"/>
      <c r="V21" s="97"/>
      <c r="W21" s="97"/>
    </row>
    <row r="22" spans="1:23" s="71" customFormat="1" ht="15" x14ac:dyDescent="0.25">
      <c r="A22" s="67"/>
      <c r="B22" s="68">
        <f t="shared" si="1"/>
        <v>0</v>
      </c>
      <c r="C22" s="68" t="e">
        <f t="shared" si="2"/>
        <v>#N/A</v>
      </c>
      <c r="D22" s="69">
        <f t="shared" si="2"/>
        <v>0</v>
      </c>
      <c r="E22" s="68">
        <f t="shared" si="2"/>
        <v>0</v>
      </c>
      <c r="F22" s="76"/>
      <c r="G22" s="75" t="str">
        <f t="shared" si="3"/>
        <v/>
      </c>
      <c r="H22" s="92"/>
      <c r="I22" s="92"/>
      <c r="J22" s="85" t="s">
        <v>22</v>
      </c>
      <c r="K22" s="89"/>
      <c r="L22" s="89"/>
      <c r="M22" s="89"/>
      <c r="N22" s="85"/>
      <c r="O22" s="89"/>
      <c r="P22" s="93"/>
      <c r="Q22" s="85"/>
      <c r="R22" s="97"/>
      <c r="S22" s="97"/>
      <c r="T22" s="97"/>
      <c r="U22" s="97"/>
      <c r="V22" s="97"/>
      <c r="W22" s="97"/>
    </row>
    <row r="23" spans="1:23" s="71" customFormat="1" ht="15" x14ac:dyDescent="0.25">
      <c r="A23" s="67"/>
      <c r="B23" s="68">
        <f t="shared" si="1"/>
        <v>0</v>
      </c>
      <c r="C23" s="68" t="e">
        <f t="shared" si="2"/>
        <v>#N/A</v>
      </c>
      <c r="D23" s="69">
        <f t="shared" si="2"/>
        <v>0</v>
      </c>
      <c r="E23" s="68">
        <f t="shared" si="2"/>
        <v>0</v>
      </c>
      <c r="F23" s="76"/>
      <c r="G23" s="75" t="str">
        <f t="shared" si="3"/>
        <v/>
      </c>
      <c r="H23" s="92"/>
      <c r="I23" s="92"/>
      <c r="J23" s="85" t="s">
        <v>22</v>
      </c>
      <c r="K23" s="89"/>
      <c r="L23" s="89"/>
      <c r="M23" s="89"/>
      <c r="N23" s="85"/>
      <c r="O23" s="89"/>
      <c r="P23" s="93"/>
      <c r="Q23" s="85"/>
      <c r="R23" s="97"/>
      <c r="S23" s="97"/>
      <c r="T23" s="97"/>
      <c r="U23" s="97"/>
      <c r="V23" s="97"/>
      <c r="W23" s="97"/>
    </row>
    <row r="24" spans="1:23" s="71" customFormat="1" ht="15" x14ac:dyDescent="0.25">
      <c r="A24" s="67"/>
      <c r="B24" s="68">
        <f t="shared" si="1"/>
        <v>0</v>
      </c>
      <c r="C24" s="68" t="e">
        <f t="shared" si="2"/>
        <v>#N/A</v>
      </c>
      <c r="D24" s="69">
        <f t="shared" si="2"/>
        <v>0</v>
      </c>
      <c r="E24" s="68">
        <f t="shared" si="2"/>
        <v>0</v>
      </c>
      <c r="F24" s="76"/>
      <c r="G24" s="75" t="str">
        <f t="shared" si="3"/>
        <v/>
      </c>
      <c r="H24" s="92"/>
      <c r="I24" s="92"/>
      <c r="J24" s="85" t="s">
        <v>22</v>
      </c>
      <c r="K24" s="89"/>
      <c r="L24" s="89"/>
      <c r="M24" s="89"/>
      <c r="N24" s="85"/>
      <c r="O24" s="89"/>
      <c r="P24" s="93"/>
      <c r="Q24" s="85"/>
      <c r="R24" s="97"/>
      <c r="S24" s="97"/>
      <c r="T24" s="97"/>
      <c r="U24" s="97"/>
      <c r="V24" s="97"/>
      <c r="W24" s="97"/>
    </row>
    <row r="25" spans="1:23" s="71" customFormat="1" x14ac:dyDescent="0.35">
      <c r="A25" s="67"/>
      <c r="B25" s="68">
        <f t="shared" si="1"/>
        <v>0</v>
      </c>
      <c r="C25" s="68" t="e">
        <f t="shared" si="2"/>
        <v>#N/A</v>
      </c>
      <c r="D25" s="69">
        <f t="shared" si="2"/>
        <v>0</v>
      </c>
      <c r="E25" s="68">
        <f t="shared" si="2"/>
        <v>0</v>
      </c>
      <c r="F25" s="76"/>
      <c r="G25" s="75" t="str">
        <f t="shared" si="3"/>
        <v/>
      </c>
      <c r="H25" s="92"/>
      <c r="I25" s="92"/>
      <c r="J25" s="85" t="s">
        <v>22</v>
      </c>
      <c r="K25" s="89"/>
      <c r="L25" s="89"/>
      <c r="M25" s="89"/>
      <c r="N25" s="85"/>
      <c r="O25" s="89"/>
      <c r="P25" s="93"/>
      <c r="Q25" s="85"/>
      <c r="R25" s="97"/>
      <c r="S25" s="97"/>
      <c r="T25" s="97"/>
      <c r="U25" s="97"/>
      <c r="V25" s="97"/>
      <c r="W25" s="97"/>
    </row>
    <row r="26" spans="1:23" s="71" customFormat="1" x14ac:dyDescent="0.35">
      <c r="A26" s="67"/>
      <c r="B26" s="68">
        <f t="shared" si="1"/>
        <v>0</v>
      </c>
      <c r="C26" s="68" t="e">
        <f t="shared" si="2"/>
        <v>#N/A</v>
      </c>
      <c r="D26" s="69">
        <f t="shared" si="2"/>
        <v>0</v>
      </c>
      <c r="E26" s="68">
        <f t="shared" si="2"/>
        <v>0</v>
      </c>
      <c r="F26" s="76"/>
      <c r="G26" s="75" t="str">
        <f t="shared" si="3"/>
        <v/>
      </c>
      <c r="H26" s="92"/>
      <c r="I26" s="92"/>
      <c r="J26" s="85" t="s">
        <v>22</v>
      </c>
      <c r="K26" s="89"/>
      <c r="L26" s="89"/>
      <c r="M26" s="89"/>
      <c r="N26" s="85"/>
      <c r="O26" s="89"/>
      <c r="P26" s="93"/>
      <c r="Q26" s="85"/>
      <c r="R26" s="97"/>
      <c r="S26" s="97"/>
      <c r="T26" s="97"/>
      <c r="U26" s="97"/>
      <c r="V26" s="97"/>
      <c r="W26" s="97"/>
    </row>
    <row r="27" spans="1:23" s="71" customFormat="1" x14ac:dyDescent="0.35">
      <c r="A27" s="67"/>
      <c r="B27" s="68">
        <f t="shared" si="1"/>
        <v>0</v>
      </c>
      <c r="C27" s="68" t="e">
        <f t="shared" si="2"/>
        <v>#N/A</v>
      </c>
      <c r="D27" s="69">
        <f t="shared" si="2"/>
        <v>0</v>
      </c>
      <c r="E27" s="68">
        <f t="shared" si="2"/>
        <v>0</v>
      </c>
      <c r="F27" s="76"/>
      <c r="G27" s="75" t="str">
        <f t="shared" si="3"/>
        <v/>
      </c>
      <c r="H27" s="92"/>
      <c r="I27" s="92"/>
      <c r="J27" s="85" t="s">
        <v>22</v>
      </c>
      <c r="K27" s="89"/>
      <c r="L27" s="89"/>
      <c r="M27" s="89"/>
      <c r="N27" s="85"/>
      <c r="O27" s="89"/>
      <c r="P27" s="93"/>
      <c r="Q27" s="85"/>
      <c r="R27" s="97"/>
      <c r="S27" s="97"/>
      <c r="T27" s="97"/>
      <c r="U27" s="97"/>
      <c r="V27" s="97"/>
      <c r="W27" s="97"/>
    </row>
    <row r="28" spans="1:23" s="71" customFormat="1" x14ac:dyDescent="0.35">
      <c r="A28" s="67"/>
      <c r="B28" s="68">
        <f t="shared" si="1"/>
        <v>0</v>
      </c>
      <c r="C28" s="68" t="e">
        <f t="shared" si="2"/>
        <v>#N/A</v>
      </c>
      <c r="D28" s="69">
        <f t="shared" si="2"/>
        <v>0</v>
      </c>
      <c r="E28" s="68">
        <f t="shared" si="2"/>
        <v>0</v>
      </c>
      <c r="F28" s="76"/>
      <c r="G28" s="75" t="str">
        <f t="shared" si="3"/>
        <v/>
      </c>
      <c r="H28" s="92"/>
      <c r="I28" s="92"/>
      <c r="J28" s="85" t="s">
        <v>22</v>
      </c>
      <c r="K28" s="89"/>
      <c r="L28" s="89"/>
      <c r="M28" s="89"/>
      <c r="N28" s="85"/>
      <c r="O28" s="89"/>
      <c r="P28" s="93"/>
      <c r="Q28" s="85"/>
      <c r="R28" s="97"/>
      <c r="S28" s="97"/>
      <c r="T28" s="97"/>
      <c r="U28" s="97"/>
      <c r="V28" s="97"/>
      <c r="W28" s="97"/>
    </row>
    <row r="29" spans="1:23" s="71" customFormat="1" x14ac:dyDescent="0.35">
      <c r="A29" s="67"/>
      <c r="B29" s="68">
        <f t="shared" si="1"/>
        <v>0</v>
      </c>
      <c r="C29" s="68" t="e">
        <f t="shared" si="2"/>
        <v>#N/A</v>
      </c>
      <c r="D29" s="69">
        <f t="shared" si="2"/>
        <v>0</v>
      </c>
      <c r="E29" s="68">
        <f t="shared" si="2"/>
        <v>0</v>
      </c>
      <c r="F29" s="76"/>
      <c r="G29" s="75" t="str">
        <f t="shared" si="3"/>
        <v/>
      </c>
      <c r="H29" s="92"/>
      <c r="I29" s="92"/>
      <c r="J29" s="85" t="s">
        <v>22</v>
      </c>
      <c r="K29" s="89"/>
      <c r="L29" s="89"/>
      <c r="M29" s="89"/>
      <c r="N29" s="85"/>
      <c r="O29" s="89"/>
      <c r="P29" s="93"/>
      <c r="Q29" s="85"/>
      <c r="R29" s="97"/>
      <c r="S29" s="97"/>
      <c r="T29" s="97"/>
      <c r="U29" s="97"/>
      <c r="V29" s="97"/>
      <c r="W29" s="97"/>
    </row>
    <row r="30" spans="1:23" s="71" customFormat="1" x14ac:dyDescent="0.35">
      <c r="A30" s="67"/>
      <c r="B30" s="68">
        <f t="shared" si="1"/>
        <v>0</v>
      </c>
      <c r="C30" s="68" t="e">
        <f t="shared" si="2"/>
        <v>#N/A</v>
      </c>
      <c r="D30" s="69">
        <f t="shared" si="2"/>
        <v>0</v>
      </c>
      <c r="E30" s="68">
        <f t="shared" si="2"/>
        <v>0</v>
      </c>
      <c r="F30" s="76"/>
      <c r="G30" s="75" t="str">
        <f t="shared" si="3"/>
        <v/>
      </c>
      <c r="H30" s="92"/>
      <c r="I30" s="92"/>
      <c r="J30" s="85" t="s">
        <v>22</v>
      </c>
      <c r="K30" s="89"/>
      <c r="L30" s="89"/>
      <c r="M30" s="89"/>
      <c r="N30" s="85"/>
      <c r="O30" s="89"/>
      <c r="P30" s="93"/>
      <c r="Q30" s="85"/>
      <c r="R30" s="97"/>
      <c r="S30" s="97"/>
      <c r="T30" s="97"/>
      <c r="U30" s="97"/>
      <c r="V30" s="97"/>
      <c r="W30" s="97"/>
    </row>
    <row r="31" spans="1:23" s="71" customFormat="1" x14ac:dyDescent="0.35">
      <c r="A31" s="67"/>
      <c r="B31" s="68">
        <f t="shared" si="1"/>
        <v>0</v>
      </c>
      <c r="C31" s="68" t="e">
        <f t="shared" si="2"/>
        <v>#N/A</v>
      </c>
      <c r="D31" s="69">
        <f t="shared" si="2"/>
        <v>0</v>
      </c>
      <c r="E31" s="68">
        <f t="shared" si="2"/>
        <v>0</v>
      </c>
      <c r="F31" s="76"/>
      <c r="G31" s="75" t="str">
        <f t="shared" si="3"/>
        <v/>
      </c>
      <c r="H31" s="92"/>
      <c r="I31" s="92"/>
      <c r="J31" s="85" t="s">
        <v>22</v>
      </c>
      <c r="K31" s="89"/>
      <c r="L31" s="89"/>
      <c r="M31" s="89"/>
      <c r="N31" s="85"/>
      <c r="O31" s="89"/>
      <c r="P31" s="93"/>
      <c r="Q31" s="85"/>
      <c r="R31" s="97"/>
      <c r="S31" s="97"/>
      <c r="T31" s="97"/>
      <c r="U31" s="97"/>
      <c r="V31" s="97"/>
      <c r="W31" s="97"/>
    </row>
    <row r="32" spans="1:23" s="71" customFormat="1" x14ac:dyDescent="0.35">
      <c r="A32" s="67"/>
      <c r="B32" s="68">
        <f t="shared" si="1"/>
        <v>0</v>
      </c>
      <c r="C32" s="68" t="e">
        <f t="shared" si="2"/>
        <v>#N/A</v>
      </c>
      <c r="D32" s="69">
        <f t="shared" si="2"/>
        <v>0</v>
      </c>
      <c r="E32" s="68">
        <f t="shared" si="2"/>
        <v>0</v>
      </c>
      <c r="F32" s="76"/>
      <c r="G32" s="75" t="str">
        <f t="shared" si="3"/>
        <v/>
      </c>
      <c r="H32" s="92"/>
      <c r="I32" s="92"/>
      <c r="J32" s="85" t="s">
        <v>22</v>
      </c>
      <c r="K32" s="89"/>
      <c r="L32" s="89"/>
      <c r="M32" s="89"/>
      <c r="N32" s="85"/>
      <c r="O32" s="89"/>
      <c r="P32" s="93"/>
      <c r="Q32" s="85"/>
      <c r="R32" s="97"/>
      <c r="S32" s="97"/>
      <c r="T32" s="97"/>
      <c r="U32" s="97"/>
      <c r="V32" s="97"/>
      <c r="W32" s="97"/>
    </row>
    <row r="33" spans="1:23" s="71" customFormat="1" x14ac:dyDescent="0.35">
      <c r="A33" s="67"/>
      <c r="B33" s="68">
        <f t="shared" si="1"/>
        <v>0</v>
      </c>
      <c r="C33" s="68" t="e">
        <f t="shared" si="2"/>
        <v>#N/A</v>
      </c>
      <c r="D33" s="69">
        <f t="shared" si="2"/>
        <v>0</v>
      </c>
      <c r="E33" s="68">
        <f t="shared" si="2"/>
        <v>0</v>
      </c>
      <c r="F33" s="76"/>
      <c r="G33" s="75" t="str">
        <f t="shared" si="3"/>
        <v/>
      </c>
      <c r="H33" s="92"/>
      <c r="I33" s="92"/>
      <c r="J33" s="85" t="s">
        <v>22</v>
      </c>
      <c r="K33" s="89"/>
      <c r="L33" s="89"/>
      <c r="M33" s="89"/>
      <c r="N33" s="85"/>
      <c r="O33" s="89"/>
      <c r="P33" s="93"/>
      <c r="Q33" s="85"/>
      <c r="R33" s="97"/>
      <c r="S33" s="97"/>
      <c r="T33" s="97"/>
      <c r="U33" s="97"/>
      <c r="V33" s="97"/>
      <c r="W33" s="97"/>
    </row>
    <row r="34" spans="1:23" s="71" customFormat="1" x14ac:dyDescent="0.35">
      <c r="A34" s="67"/>
      <c r="B34" s="68">
        <f t="shared" si="1"/>
        <v>0</v>
      </c>
      <c r="C34" s="68" t="e">
        <f t="shared" si="2"/>
        <v>#N/A</v>
      </c>
      <c r="D34" s="69">
        <f t="shared" si="2"/>
        <v>0</v>
      </c>
      <c r="E34" s="68">
        <f t="shared" si="2"/>
        <v>0</v>
      </c>
      <c r="F34" s="76"/>
      <c r="G34" s="75" t="str">
        <f t="shared" si="3"/>
        <v/>
      </c>
      <c r="H34" s="92"/>
      <c r="I34" s="92"/>
      <c r="J34" s="85" t="s">
        <v>22</v>
      </c>
      <c r="K34" s="89"/>
      <c r="L34" s="89"/>
      <c r="M34" s="89"/>
      <c r="N34" s="85"/>
      <c r="O34" s="89"/>
      <c r="P34" s="93"/>
      <c r="Q34" s="85"/>
      <c r="R34" s="97"/>
      <c r="S34" s="97"/>
      <c r="T34" s="97"/>
      <c r="U34" s="97"/>
      <c r="V34" s="97"/>
      <c r="W34" s="97"/>
    </row>
    <row r="35" spans="1:23" s="71" customFormat="1" x14ac:dyDescent="0.35">
      <c r="A35" s="67"/>
      <c r="B35" s="68">
        <f t="shared" si="1"/>
        <v>0</v>
      </c>
      <c r="C35" s="68" t="e">
        <f t="shared" si="2"/>
        <v>#N/A</v>
      </c>
      <c r="D35" s="69">
        <f t="shared" si="2"/>
        <v>0</v>
      </c>
      <c r="E35" s="68">
        <f t="shared" si="2"/>
        <v>0</v>
      </c>
      <c r="F35" s="76"/>
      <c r="G35" s="75" t="str">
        <f t="shared" si="3"/>
        <v/>
      </c>
      <c r="H35" s="92"/>
      <c r="I35" s="92"/>
      <c r="J35" s="85" t="s">
        <v>22</v>
      </c>
      <c r="K35" s="89"/>
      <c r="L35" s="89"/>
      <c r="M35" s="89"/>
      <c r="N35" s="85"/>
      <c r="O35" s="89"/>
      <c r="P35" s="93"/>
      <c r="Q35" s="85"/>
      <c r="R35" s="97"/>
      <c r="S35" s="97"/>
      <c r="T35" s="97"/>
      <c r="U35" s="97"/>
      <c r="V35" s="97"/>
      <c r="W35" s="97"/>
    </row>
    <row r="36" spans="1:23" s="71" customFormat="1" x14ac:dyDescent="0.35">
      <c r="A36" s="67"/>
      <c r="B36" s="68">
        <f t="shared" si="1"/>
        <v>0</v>
      </c>
      <c r="C36" s="68" t="e">
        <f t="shared" si="2"/>
        <v>#N/A</v>
      </c>
      <c r="D36" s="69">
        <f t="shared" si="2"/>
        <v>0</v>
      </c>
      <c r="E36" s="68">
        <f t="shared" si="2"/>
        <v>0</v>
      </c>
      <c r="F36" s="76"/>
      <c r="G36" s="75" t="str">
        <f t="shared" si="3"/>
        <v/>
      </c>
      <c r="H36" s="92"/>
      <c r="I36" s="92"/>
      <c r="J36" s="85" t="s">
        <v>22</v>
      </c>
      <c r="K36" s="89"/>
      <c r="L36" s="89"/>
      <c r="M36" s="89"/>
      <c r="N36" s="85"/>
      <c r="O36" s="89"/>
      <c r="P36" s="93"/>
      <c r="Q36" s="85"/>
      <c r="R36" s="97"/>
      <c r="S36" s="97"/>
      <c r="T36" s="97"/>
      <c r="U36" s="97"/>
      <c r="V36" s="97"/>
      <c r="W36" s="97"/>
    </row>
    <row r="37" spans="1:23" s="71" customFormat="1" x14ac:dyDescent="0.35">
      <c r="A37" s="67"/>
      <c r="B37" s="68">
        <f t="shared" si="1"/>
        <v>0</v>
      </c>
      <c r="C37" s="68" t="e">
        <f t="shared" ref="C37:E83" si="4">C36</f>
        <v>#N/A</v>
      </c>
      <c r="D37" s="69">
        <f t="shared" si="4"/>
        <v>0</v>
      </c>
      <c r="E37" s="68">
        <f t="shared" si="4"/>
        <v>0</v>
      </c>
      <c r="F37" s="76"/>
      <c r="G37" s="75" t="str">
        <f t="shared" si="3"/>
        <v/>
      </c>
      <c r="H37" s="92"/>
      <c r="I37" s="92"/>
      <c r="J37" s="85" t="s">
        <v>22</v>
      </c>
      <c r="K37" s="89"/>
      <c r="L37" s="89"/>
      <c r="M37" s="89"/>
      <c r="N37" s="85"/>
      <c r="O37" s="89"/>
      <c r="P37" s="93"/>
      <c r="Q37" s="85"/>
      <c r="R37" s="97"/>
      <c r="S37" s="97"/>
      <c r="T37" s="97"/>
      <c r="U37" s="97"/>
      <c r="V37" s="97"/>
      <c r="W37" s="97"/>
    </row>
    <row r="38" spans="1:23" s="71" customFormat="1" x14ac:dyDescent="0.35">
      <c r="A38" s="67"/>
      <c r="B38" s="68">
        <f t="shared" si="1"/>
        <v>0</v>
      </c>
      <c r="C38" s="68" t="e">
        <f t="shared" si="4"/>
        <v>#N/A</v>
      </c>
      <c r="D38" s="69">
        <f t="shared" si="4"/>
        <v>0</v>
      </c>
      <c r="E38" s="68">
        <f t="shared" si="4"/>
        <v>0</v>
      </c>
      <c r="F38" s="76"/>
      <c r="G38" s="75" t="str">
        <f t="shared" si="3"/>
        <v/>
      </c>
      <c r="H38" s="92"/>
      <c r="I38" s="92"/>
      <c r="J38" s="85" t="s">
        <v>22</v>
      </c>
      <c r="K38" s="89"/>
      <c r="L38" s="89"/>
      <c r="M38" s="89"/>
      <c r="N38" s="85"/>
      <c r="O38" s="89"/>
      <c r="P38" s="93"/>
      <c r="Q38" s="85"/>
      <c r="R38" s="97"/>
      <c r="S38" s="97"/>
      <c r="T38" s="97"/>
      <c r="U38" s="97"/>
      <c r="V38" s="97"/>
      <c r="W38" s="97"/>
    </row>
    <row r="39" spans="1:23" s="71" customFormat="1" x14ac:dyDescent="0.35">
      <c r="A39" s="67"/>
      <c r="B39" s="68">
        <f t="shared" si="1"/>
        <v>0</v>
      </c>
      <c r="C39" s="68" t="e">
        <f t="shared" si="4"/>
        <v>#N/A</v>
      </c>
      <c r="D39" s="69">
        <f t="shared" si="4"/>
        <v>0</v>
      </c>
      <c r="E39" s="68">
        <f t="shared" si="4"/>
        <v>0</v>
      </c>
      <c r="F39" s="76"/>
      <c r="G39" s="75" t="str">
        <f t="shared" si="3"/>
        <v/>
      </c>
      <c r="H39" s="92"/>
      <c r="I39" s="92"/>
      <c r="J39" s="85" t="s">
        <v>22</v>
      </c>
      <c r="K39" s="89"/>
      <c r="L39" s="89"/>
      <c r="M39" s="89"/>
      <c r="N39" s="85"/>
      <c r="O39" s="89"/>
      <c r="P39" s="93"/>
      <c r="Q39" s="85"/>
      <c r="R39" s="97"/>
      <c r="S39" s="97"/>
      <c r="T39" s="97"/>
      <c r="U39" s="97"/>
      <c r="V39" s="97"/>
      <c r="W39" s="97"/>
    </row>
    <row r="40" spans="1:23" s="71" customFormat="1" x14ac:dyDescent="0.35">
      <c r="A40" s="67"/>
      <c r="B40" s="68">
        <f t="shared" si="1"/>
        <v>0</v>
      </c>
      <c r="C40" s="68" t="e">
        <f t="shared" si="4"/>
        <v>#N/A</v>
      </c>
      <c r="D40" s="69">
        <f t="shared" si="4"/>
        <v>0</v>
      </c>
      <c r="E40" s="68">
        <f t="shared" si="4"/>
        <v>0</v>
      </c>
      <c r="F40" s="76"/>
      <c r="G40" s="75" t="str">
        <f t="shared" si="3"/>
        <v/>
      </c>
      <c r="H40" s="92"/>
      <c r="I40" s="92"/>
      <c r="J40" s="85" t="s">
        <v>22</v>
      </c>
      <c r="K40" s="89"/>
      <c r="L40" s="89"/>
      <c r="M40" s="89"/>
      <c r="N40" s="85"/>
      <c r="O40" s="89"/>
      <c r="P40" s="93"/>
      <c r="Q40" s="85"/>
      <c r="R40" s="97"/>
      <c r="S40" s="97"/>
      <c r="T40" s="97"/>
      <c r="U40" s="97"/>
      <c r="V40" s="97"/>
      <c r="W40" s="97"/>
    </row>
    <row r="41" spans="1:23" s="71" customFormat="1" x14ac:dyDescent="0.35">
      <c r="A41" s="67"/>
      <c r="B41" s="68">
        <f t="shared" si="1"/>
        <v>0</v>
      </c>
      <c r="C41" s="68" t="e">
        <f t="shared" si="4"/>
        <v>#N/A</v>
      </c>
      <c r="D41" s="69">
        <f t="shared" si="4"/>
        <v>0</v>
      </c>
      <c r="E41" s="68">
        <f t="shared" si="4"/>
        <v>0</v>
      </c>
      <c r="F41" s="76"/>
      <c r="G41" s="75" t="str">
        <f t="shared" si="3"/>
        <v/>
      </c>
      <c r="H41" s="92"/>
      <c r="I41" s="92"/>
      <c r="J41" s="85" t="s">
        <v>22</v>
      </c>
      <c r="K41" s="89"/>
      <c r="L41" s="89"/>
      <c r="M41" s="89"/>
      <c r="N41" s="85"/>
      <c r="O41" s="89"/>
      <c r="P41" s="93"/>
      <c r="Q41" s="85"/>
      <c r="R41" s="97"/>
      <c r="S41" s="97"/>
      <c r="T41" s="97"/>
      <c r="U41" s="97"/>
      <c r="V41" s="97"/>
      <c r="W41" s="97"/>
    </row>
    <row r="42" spans="1:23" s="71" customFormat="1" x14ac:dyDescent="0.35">
      <c r="A42" s="67"/>
      <c r="B42" s="68">
        <f t="shared" si="1"/>
        <v>0</v>
      </c>
      <c r="C42" s="68" t="e">
        <f t="shared" si="4"/>
        <v>#N/A</v>
      </c>
      <c r="D42" s="69">
        <f t="shared" si="4"/>
        <v>0</v>
      </c>
      <c r="E42" s="68">
        <f t="shared" si="4"/>
        <v>0</v>
      </c>
      <c r="F42" s="76"/>
      <c r="G42" s="75" t="str">
        <f t="shared" si="3"/>
        <v/>
      </c>
      <c r="H42" s="92"/>
      <c r="I42" s="92"/>
      <c r="J42" s="85" t="s">
        <v>22</v>
      </c>
      <c r="K42" s="89"/>
      <c r="L42" s="89"/>
      <c r="M42" s="89"/>
      <c r="N42" s="85"/>
      <c r="O42" s="89"/>
      <c r="P42" s="93"/>
      <c r="Q42" s="85"/>
      <c r="R42" s="97"/>
      <c r="S42" s="97"/>
      <c r="T42" s="97"/>
      <c r="U42" s="97"/>
      <c r="V42" s="97"/>
      <c r="W42" s="97"/>
    </row>
    <row r="43" spans="1:23" s="71" customFormat="1" x14ac:dyDescent="0.35">
      <c r="A43" s="67"/>
      <c r="B43" s="68">
        <f t="shared" si="1"/>
        <v>0</v>
      </c>
      <c r="C43" s="68" t="e">
        <f t="shared" si="4"/>
        <v>#N/A</v>
      </c>
      <c r="D43" s="69">
        <f t="shared" si="4"/>
        <v>0</v>
      </c>
      <c r="E43" s="68">
        <f t="shared" si="4"/>
        <v>0</v>
      </c>
      <c r="F43" s="76"/>
      <c r="G43" s="75" t="str">
        <f t="shared" si="3"/>
        <v/>
      </c>
      <c r="H43" s="92"/>
      <c r="I43" s="92"/>
      <c r="J43" s="85" t="s">
        <v>22</v>
      </c>
      <c r="K43" s="89"/>
      <c r="L43" s="89"/>
      <c r="M43" s="89"/>
      <c r="N43" s="85"/>
      <c r="O43" s="89"/>
      <c r="P43" s="93"/>
      <c r="Q43" s="85"/>
      <c r="R43" s="97"/>
      <c r="S43" s="97"/>
      <c r="T43" s="97"/>
      <c r="U43" s="97"/>
      <c r="V43" s="97"/>
      <c r="W43" s="97"/>
    </row>
    <row r="44" spans="1:23" s="71" customFormat="1" x14ac:dyDescent="0.35">
      <c r="A44" s="67"/>
      <c r="B44" s="68">
        <f t="shared" si="1"/>
        <v>0</v>
      </c>
      <c r="C44" s="68" t="e">
        <f t="shared" si="4"/>
        <v>#N/A</v>
      </c>
      <c r="D44" s="69">
        <f t="shared" si="4"/>
        <v>0</v>
      </c>
      <c r="E44" s="68">
        <f t="shared" si="4"/>
        <v>0</v>
      </c>
      <c r="F44" s="76"/>
      <c r="G44" s="75" t="str">
        <f t="shared" si="3"/>
        <v/>
      </c>
      <c r="H44" s="92"/>
      <c r="I44" s="92"/>
      <c r="J44" s="85" t="s">
        <v>22</v>
      </c>
      <c r="K44" s="89"/>
      <c r="L44" s="89"/>
      <c r="M44" s="89"/>
      <c r="N44" s="85"/>
      <c r="O44" s="89"/>
      <c r="P44" s="93"/>
      <c r="Q44" s="85"/>
      <c r="R44" s="97"/>
      <c r="S44" s="97"/>
      <c r="T44" s="97"/>
      <c r="U44" s="97"/>
      <c r="V44" s="97"/>
      <c r="W44" s="97"/>
    </row>
    <row r="45" spans="1:23" s="71" customFormat="1" x14ac:dyDescent="0.35">
      <c r="A45" s="67"/>
      <c r="B45" s="68">
        <f t="shared" si="1"/>
        <v>0</v>
      </c>
      <c r="C45" s="68" t="e">
        <f t="shared" si="4"/>
        <v>#N/A</v>
      </c>
      <c r="D45" s="69">
        <f t="shared" si="4"/>
        <v>0</v>
      </c>
      <c r="E45" s="68">
        <f t="shared" si="4"/>
        <v>0</v>
      </c>
      <c r="F45" s="76"/>
      <c r="G45" s="75" t="str">
        <f t="shared" si="3"/>
        <v/>
      </c>
      <c r="H45" s="92"/>
      <c r="I45" s="92"/>
      <c r="J45" s="85" t="s">
        <v>22</v>
      </c>
      <c r="K45" s="89"/>
      <c r="L45" s="89"/>
      <c r="M45" s="89"/>
      <c r="N45" s="85"/>
      <c r="O45" s="89"/>
      <c r="P45" s="93"/>
      <c r="Q45" s="85"/>
      <c r="R45" s="97"/>
      <c r="S45" s="97"/>
      <c r="T45" s="97"/>
      <c r="U45" s="97"/>
      <c r="V45" s="97"/>
      <c r="W45" s="97"/>
    </row>
    <row r="46" spans="1:23" s="71" customFormat="1" x14ac:dyDescent="0.35">
      <c r="A46" s="67"/>
      <c r="B46" s="68">
        <f t="shared" si="1"/>
        <v>0</v>
      </c>
      <c r="C46" s="68" t="e">
        <f t="shared" si="4"/>
        <v>#N/A</v>
      </c>
      <c r="D46" s="69">
        <f t="shared" si="4"/>
        <v>0</v>
      </c>
      <c r="E46" s="68">
        <f t="shared" si="4"/>
        <v>0</v>
      </c>
      <c r="F46" s="76"/>
      <c r="G46" s="75" t="str">
        <f t="shared" si="3"/>
        <v/>
      </c>
      <c r="H46" s="92"/>
      <c r="I46" s="92"/>
      <c r="J46" s="85" t="s">
        <v>22</v>
      </c>
      <c r="K46" s="89"/>
      <c r="L46" s="89"/>
      <c r="M46" s="89"/>
      <c r="N46" s="85"/>
      <c r="O46" s="89"/>
      <c r="P46" s="93"/>
      <c r="Q46" s="85"/>
      <c r="R46" s="97"/>
      <c r="S46" s="97"/>
      <c r="T46" s="97"/>
      <c r="U46" s="97"/>
      <c r="V46" s="97"/>
      <c r="W46" s="97"/>
    </row>
    <row r="47" spans="1:23" s="71" customFormat="1" x14ac:dyDescent="0.35">
      <c r="A47" s="67"/>
      <c r="B47" s="68">
        <f t="shared" si="1"/>
        <v>0</v>
      </c>
      <c r="C47" s="68" t="e">
        <f t="shared" si="4"/>
        <v>#N/A</v>
      </c>
      <c r="D47" s="69">
        <f t="shared" si="4"/>
        <v>0</v>
      </c>
      <c r="E47" s="68">
        <f t="shared" si="4"/>
        <v>0</v>
      </c>
      <c r="F47" s="76"/>
      <c r="G47" s="75" t="str">
        <f t="shared" si="3"/>
        <v/>
      </c>
      <c r="H47" s="92"/>
      <c r="I47" s="92"/>
      <c r="J47" s="85" t="s">
        <v>22</v>
      </c>
      <c r="K47" s="89"/>
      <c r="L47" s="89"/>
      <c r="M47" s="89"/>
      <c r="N47" s="85"/>
      <c r="O47" s="89"/>
      <c r="P47" s="93"/>
      <c r="Q47" s="85"/>
      <c r="R47" s="97"/>
      <c r="S47" s="97"/>
      <c r="T47" s="97"/>
      <c r="U47" s="97"/>
      <c r="V47" s="97"/>
      <c r="W47" s="97"/>
    </row>
    <row r="48" spans="1:23" s="71" customFormat="1" x14ac:dyDescent="0.35">
      <c r="A48" s="67"/>
      <c r="B48" s="68">
        <f t="shared" si="1"/>
        <v>0</v>
      </c>
      <c r="C48" s="68" t="e">
        <f t="shared" si="4"/>
        <v>#N/A</v>
      </c>
      <c r="D48" s="69">
        <f t="shared" si="4"/>
        <v>0</v>
      </c>
      <c r="E48" s="68">
        <f t="shared" si="4"/>
        <v>0</v>
      </c>
      <c r="F48" s="76"/>
      <c r="G48" s="75" t="str">
        <f t="shared" si="3"/>
        <v/>
      </c>
      <c r="H48" s="92"/>
      <c r="I48" s="92"/>
      <c r="J48" s="85" t="s">
        <v>22</v>
      </c>
      <c r="K48" s="89"/>
      <c r="L48" s="89"/>
      <c r="M48" s="89"/>
      <c r="N48" s="85"/>
      <c r="O48" s="89"/>
      <c r="P48" s="93"/>
      <c r="Q48" s="85"/>
      <c r="R48" s="97"/>
      <c r="S48" s="97"/>
      <c r="T48" s="97"/>
      <c r="U48" s="97"/>
      <c r="V48" s="97"/>
      <c r="W48" s="97"/>
    </row>
    <row r="49" spans="1:23" s="71" customFormat="1" x14ac:dyDescent="0.35">
      <c r="A49" s="67"/>
      <c r="B49" s="68">
        <f t="shared" si="1"/>
        <v>0</v>
      </c>
      <c r="C49" s="68" t="e">
        <f t="shared" si="4"/>
        <v>#N/A</v>
      </c>
      <c r="D49" s="69">
        <f t="shared" si="4"/>
        <v>0</v>
      </c>
      <c r="E49" s="68">
        <f t="shared" si="4"/>
        <v>0</v>
      </c>
      <c r="F49" s="76"/>
      <c r="G49" s="75" t="str">
        <f t="shared" si="3"/>
        <v/>
      </c>
      <c r="H49" s="92"/>
      <c r="I49" s="92"/>
      <c r="J49" s="85" t="s">
        <v>22</v>
      </c>
      <c r="K49" s="89"/>
      <c r="L49" s="89"/>
      <c r="M49" s="89"/>
      <c r="N49" s="85"/>
      <c r="O49" s="89"/>
      <c r="P49" s="93"/>
      <c r="Q49" s="85"/>
      <c r="R49" s="97"/>
      <c r="S49" s="97"/>
      <c r="T49" s="97"/>
      <c r="U49" s="97"/>
      <c r="V49" s="97"/>
      <c r="W49" s="97"/>
    </row>
    <row r="50" spans="1:23" s="71" customFormat="1" x14ac:dyDescent="0.35">
      <c r="A50" s="67"/>
      <c r="B50" s="68">
        <f t="shared" si="1"/>
        <v>0</v>
      </c>
      <c r="C50" s="68" t="e">
        <f t="shared" si="4"/>
        <v>#N/A</v>
      </c>
      <c r="D50" s="69">
        <f t="shared" si="4"/>
        <v>0</v>
      </c>
      <c r="E50" s="68">
        <f t="shared" si="4"/>
        <v>0</v>
      </c>
      <c r="F50" s="76"/>
      <c r="G50" s="75" t="str">
        <f t="shared" si="3"/>
        <v/>
      </c>
      <c r="H50" s="92"/>
      <c r="I50" s="92"/>
      <c r="J50" s="85" t="s">
        <v>22</v>
      </c>
      <c r="K50" s="89"/>
      <c r="L50" s="89"/>
      <c r="M50" s="89"/>
      <c r="N50" s="85"/>
      <c r="O50" s="89"/>
      <c r="P50" s="93"/>
      <c r="Q50" s="85"/>
      <c r="R50" s="97"/>
      <c r="S50" s="97"/>
      <c r="T50" s="97"/>
      <c r="U50" s="97"/>
      <c r="V50" s="97"/>
      <c r="W50" s="97"/>
    </row>
    <row r="51" spans="1:23" s="71" customFormat="1" x14ac:dyDescent="0.35">
      <c r="A51" s="67"/>
      <c r="B51" s="68">
        <f t="shared" si="1"/>
        <v>0</v>
      </c>
      <c r="C51" s="68" t="e">
        <f t="shared" si="4"/>
        <v>#N/A</v>
      </c>
      <c r="D51" s="69">
        <f t="shared" si="4"/>
        <v>0</v>
      </c>
      <c r="E51" s="68">
        <f t="shared" si="4"/>
        <v>0</v>
      </c>
      <c r="F51" s="76"/>
      <c r="G51" s="75" t="str">
        <f t="shared" si="3"/>
        <v/>
      </c>
      <c r="H51" s="92"/>
      <c r="I51" s="92"/>
      <c r="J51" s="85" t="s">
        <v>22</v>
      </c>
      <c r="K51" s="89"/>
      <c r="L51" s="89"/>
      <c r="M51" s="89"/>
      <c r="N51" s="85"/>
      <c r="O51" s="89"/>
      <c r="P51" s="93"/>
      <c r="Q51" s="85"/>
      <c r="R51" s="97"/>
      <c r="S51" s="97"/>
      <c r="T51" s="97"/>
      <c r="U51" s="97"/>
      <c r="V51" s="97"/>
      <c r="W51" s="97"/>
    </row>
    <row r="52" spans="1:23" s="71" customFormat="1" x14ac:dyDescent="0.35">
      <c r="A52" s="67"/>
      <c r="B52" s="68">
        <f t="shared" si="1"/>
        <v>0</v>
      </c>
      <c r="C52" s="68" t="e">
        <f t="shared" si="4"/>
        <v>#N/A</v>
      </c>
      <c r="D52" s="69">
        <f t="shared" si="4"/>
        <v>0</v>
      </c>
      <c r="E52" s="68">
        <f t="shared" si="4"/>
        <v>0</v>
      </c>
      <c r="F52" s="76"/>
      <c r="G52" s="75" t="str">
        <f t="shared" si="3"/>
        <v/>
      </c>
      <c r="H52" s="92"/>
      <c r="I52" s="92"/>
      <c r="J52" s="85" t="s">
        <v>22</v>
      </c>
      <c r="K52" s="89"/>
      <c r="L52" s="89"/>
      <c r="M52" s="89"/>
      <c r="N52" s="85"/>
      <c r="O52" s="89"/>
      <c r="P52" s="93"/>
      <c r="Q52" s="85"/>
      <c r="R52" s="97"/>
      <c r="S52" s="97"/>
      <c r="T52" s="97"/>
      <c r="U52" s="97"/>
      <c r="V52" s="97"/>
      <c r="W52" s="97"/>
    </row>
    <row r="53" spans="1:23" s="71" customFormat="1" x14ac:dyDescent="0.35">
      <c r="A53" s="67"/>
      <c r="B53" s="68">
        <f t="shared" si="1"/>
        <v>0</v>
      </c>
      <c r="C53" s="68" t="e">
        <f t="shared" si="4"/>
        <v>#N/A</v>
      </c>
      <c r="D53" s="69">
        <f t="shared" si="4"/>
        <v>0</v>
      </c>
      <c r="E53" s="68">
        <f t="shared" si="4"/>
        <v>0</v>
      </c>
      <c r="F53" s="76"/>
      <c r="G53" s="75" t="str">
        <f t="shared" si="3"/>
        <v/>
      </c>
      <c r="H53" s="92"/>
      <c r="I53" s="92"/>
      <c r="J53" s="85" t="s">
        <v>22</v>
      </c>
      <c r="K53" s="89"/>
      <c r="L53" s="89"/>
      <c r="M53" s="89"/>
      <c r="N53" s="85"/>
      <c r="O53" s="89"/>
      <c r="P53" s="93"/>
      <c r="Q53" s="85"/>
      <c r="R53" s="97"/>
      <c r="S53" s="97"/>
      <c r="T53" s="97"/>
      <c r="U53" s="97"/>
      <c r="V53" s="97"/>
      <c r="W53" s="97"/>
    </row>
    <row r="54" spans="1:23" s="71" customFormat="1" x14ac:dyDescent="0.35">
      <c r="A54" s="67"/>
      <c r="B54" s="68">
        <f t="shared" si="1"/>
        <v>0</v>
      </c>
      <c r="C54" s="68" t="e">
        <f t="shared" si="4"/>
        <v>#N/A</v>
      </c>
      <c r="D54" s="69">
        <f t="shared" si="4"/>
        <v>0</v>
      </c>
      <c r="E54" s="68">
        <f t="shared" si="4"/>
        <v>0</v>
      </c>
      <c r="F54" s="76"/>
      <c r="G54" s="75" t="str">
        <f t="shared" si="3"/>
        <v/>
      </c>
      <c r="H54" s="92"/>
      <c r="I54" s="92"/>
      <c r="J54" s="85" t="s">
        <v>22</v>
      </c>
      <c r="K54" s="89"/>
      <c r="L54" s="89"/>
      <c r="M54" s="89"/>
      <c r="N54" s="85"/>
      <c r="O54" s="89"/>
      <c r="P54" s="93"/>
      <c r="Q54" s="85"/>
      <c r="R54" s="97"/>
      <c r="S54" s="97"/>
      <c r="T54" s="97"/>
      <c r="U54" s="97"/>
      <c r="V54" s="97"/>
      <c r="W54" s="97"/>
    </row>
    <row r="55" spans="1:23" s="71" customFormat="1" x14ac:dyDescent="0.35">
      <c r="A55" s="67"/>
      <c r="B55" s="68">
        <f t="shared" si="1"/>
        <v>0</v>
      </c>
      <c r="C55" s="68" t="e">
        <f t="shared" si="4"/>
        <v>#N/A</v>
      </c>
      <c r="D55" s="69">
        <f t="shared" si="4"/>
        <v>0</v>
      </c>
      <c r="E55" s="68">
        <f t="shared" si="4"/>
        <v>0</v>
      </c>
      <c r="F55" s="76"/>
      <c r="G55" s="75" t="str">
        <f t="shared" si="3"/>
        <v/>
      </c>
      <c r="H55" s="92"/>
      <c r="I55" s="92"/>
      <c r="J55" s="85" t="s">
        <v>22</v>
      </c>
      <c r="K55" s="89"/>
      <c r="L55" s="89"/>
      <c r="M55" s="89"/>
      <c r="N55" s="85"/>
      <c r="O55" s="89"/>
      <c r="P55" s="93"/>
      <c r="Q55" s="85"/>
      <c r="R55" s="97"/>
      <c r="S55" s="97"/>
      <c r="T55" s="97"/>
      <c r="U55" s="97"/>
      <c r="V55" s="97"/>
      <c r="W55" s="97"/>
    </row>
    <row r="56" spans="1:23" s="71" customFormat="1" x14ac:dyDescent="0.35">
      <c r="A56" s="67"/>
      <c r="B56" s="68">
        <f t="shared" si="1"/>
        <v>0</v>
      </c>
      <c r="C56" s="68" t="e">
        <f t="shared" si="4"/>
        <v>#N/A</v>
      </c>
      <c r="D56" s="69">
        <f t="shared" si="4"/>
        <v>0</v>
      </c>
      <c r="E56" s="68">
        <f t="shared" si="4"/>
        <v>0</v>
      </c>
      <c r="F56" s="76"/>
      <c r="G56" s="75" t="str">
        <f t="shared" si="3"/>
        <v/>
      </c>
      <c r="H56" s="92"/>
      <c r="I56" s="92"/>
      <c r="J56" s="85" t="s">
        <v>22</v>
      </c>
      <c r="K56" s="89"/>
      <c r="L56" s="89"/>
      <c r="M56" s="89"/>
      <c r="N56" s="85"/>
      <c r="O56" s="89"/>
      <c r="P56" s="93"/>
      <c r="Q56" s="85"/>
      <c r="R56" s="97"/>
      <c r="S56" s="97"/>
      <c r="T56" s="97"/>
      <c r="U56" s="97"/>
      <c r="V56" s="97"/>
      <c r="W56" s="97"/>
    </row>
    <row r="57" spans="1:23" s="71" customFormat="1" x14ac:dyDescent="0.35">
      <c r="A57" s="67"/>
      <c r="B57" s="68">
        <f t="shared" si="1"/>
        <v>0</v>
      </c>
      <c r="C57" s="68" t="e">
        <f t="shared" si="4"/>
        <v>#N/A</v>
      </c>
      <c r="D57" s="69">
        <f t="shared" si="4"/>
        <v>0</v>
      </c>
      <c r="E57" s="68">
        <f t="shared" si="4"/>
        <v>0</v>
      </c>
      <c r="F57" s="76"/>
      <c r="G57" s="75" t="str">
        <f t="shared" si="3"/>
        <v/>
      </c>
      <c r="H57" s="92"/>
      <c r="I57" s="92"/>
      <c r="J57" s="85" t="s">
        <v>22</v>
      </c>
      <c r="K57" s="89"/>
      <c r="L57" s="89"/>
      <c r="M57" s="89"/>
      <c r="N57" s="85"/>
      <c r="O57" s="89"/>
      <c r="P57" s="93"/>
      <c r="Q57" s="85"/>
      <c r="R57" s="97"/>
      <c r="S57" s="97"/>
      <c r="T57" s="97"/>
      <c r="U57" s="97"/>
      <c r="V57" s="97"/>
      <c r="W57" s="97"/>
    </row>
    <row r="58" spans="1:23" s="71" customFormat="1" x14ac:dyDescent="0.35">
      <c r="A58" s="67"/>
      <c r="B58" s="68">
        <f t="shared" si="1"/>
        <v>0</v>
      </c>
      <c r="C58" s="68" t="e">
        <f t="shared" si="4"/>
        <v>#N/A</v>
      </c>
      <c r="D58" s="69">
        <f t="shared" si="4"/>
        <v>0</v>
      </c>
      <c r="E58" s="68">
        <f t="shared" si="4"/>
        <v>0</v>
      </c>
      <c r="F58" s="76"/>
      <c r="G58" s="75" t="str">
        <f t="shared" si="3"/>
        <v/>
      </c>
      <c r="H58" s="92"/>
      <c r="I58" s="92"/>
      <c r="J58" s="85" t="s">
        <v>22</v>
      </c>
      <c r="K58" s="89"/>
      <c r="L58" s="89"/>
      <c r="M58" s="89"/>
      <c r="N58" s="85"/>
      <c r="O58" s="89"/>
      <c r="P58" s="93"/>
      <c r="Q58" s="85"/>
      <c r="R58" s="97"/>
      <c r="S58" s="97"/>
      <c r="T58" s="97"/>
      <c r="U58" s="97"/>
      <c r="V58" s="97"/>
      <c r="W58" s="97"/>
    </row>
    <row r="59" spans="1:23" s="71" customFormat="1" x14ac:dyDescent="0.35">
      <c r="A59" s="67"/>
      <c r="B59" s="68">
        <f t="shared" si="1"/>
        <v>0</v>
      </c>
      <c r="C59" s="68" t="e">
        <f t="shared" si="4"/>
        <v>#N/A</v>
      </c>
      <c r="D59" s="69">
        <f t="shared" si="4"/>
        <v>0</v>
      </c>
      <c r="E59" s="68">
        <f t="shared" si="4"/>
        <v>0</v>
      </c>
      <c r="F59" s="76"/>
      <c r="G59" s="75" t="str">
        <f t="shared" si="3"/>
        <v/>
      </c>
      <c r="H59" s="92"/>
      <c r="I59" s="92"/>
      <c r="J59" s="85" t="s">
        <v>22</v>
      </c>
      <c r="K59" s="89"/>
      <c r="L59" s="89"/>
      <c r="M59" s="89"/>
      <c r="N59" s="85"/>
      <c r="O59" s="89"/>
      <c r="P59" s="93"/>
      <c r="Q59" s="85"/>
      <c r="R59" s="97"/>
      <c r="S59" s="97"/>
      <c r="T59" s="97"/>
      <c r="U59" s="97"/>
      <c r="V59" s="97"/>
      <c r="W59" s="97"/>
    </row>
    <row r="60" spans="1:23" s="71" customFormat="1" x14ac:dyDescent="0.35">
      <c r="A60" s="67"/>
      <c r="B60" s="68">
        <f t="shared" si="1"/>
        <v>0</v>
      </c>
      <c r="C60" s="68" t="e">
        <f t="shared" si="4"/>
        <v>#N/A</v>
      </c>
      <c r="D60" s="69">
        <f t="shared" si="4"/>
        <v>0</v>
      </c>
      <c r="E60" s="68">
        <f t="shared" si="4"/>
        <v>0</v>
      </c>
      <c r="F60" s="76"/>
      <c r="G60" s="75" t="str">
        <f t="shared" si="3"/>
        <v/>
      </c>
      <c r="H60" s="92"/>
      <c r="I60" s="92"/>
      <c r="J60" s="85" t="s">
        <v>22</v>
      </c>
      <c r="K60" s="89"/>
      <c r="L60" s="89"/>
      <c r="M60" s="89"/>
      <c r="N60" s="85"/>
      <c r="O60" s="89"/>
      <c r="P60" s="93"/>
      <c r="Q60" s="85"/>
      <c r="R60" s="97"/>
      <c r="S60" s="97"/>
      <c r="T60" s="97"/>
      <c r="U60" s="97"/>
      <c r="V60" s="97"/>
      <c r="W60" s="97"/>
    </row>
    <row r="61" spans="1:23" s="71" customFormat="1" x14ac:dyDescent="0.35">
      <c r="A61" s="67"/>
      <c r="B61" s="68">
        <f t="shared" si="1"/>
        <v>0</v>
      </c>
      <c r="C61" s="68" t="e">
        <f t="shared" si="4"/>
        <v>#N/A</v>
      </c>
      <c r="D61" s="69">
        <f t="shared" si="4"/>
        <v>0</v>
      </c>
      <c r="E61" s="68">
        <f t="shared" si="4"/>
        <v>0</v>
      </c>
      <c r="F61" s="76"/>
      <c r="G61" s="75" t="str">
        <f t="shared" si="3"/>
        <v/>
      </c>
      <c r="H61" s="92"/>
      <c r="I61" s="92"/>
      <c r="J61" s="85" t="s">
        <v>22</v>
      </c>
      <c r="K61" s="89"/>
      <c r="L61" s="89"/>
      <c r="M61" s="89"/>
      <c r="N61" s="85"/>
      <c r="O61" s="89"/>
      <c r="P61" s="93"/>
      <c r="Q61" s="85"/>
      <c r="R61" s="97"/>
      <c r="S61" s="97"/>
      <c r="T61" s="97"/>
      <c r="U61" s="97"/>
      <c r="V61" s="97"/>
      <c r="W61" s="97"/>
    </row>
    <row r="62" spans="1:23" s="71" customFormat="1" x14ac:dyDescent="0.35">
      <c r="A62" s="67"/>
      <c r="B62" s="68">
        <f t="shared" si="1"/>
        <v>0</v>
      </c>
      <c r="C62" s="68" t="e">
        <f t="shared" si="4"/>
        <v>#N/A</v>
      </c>
      <c r="D62" s="69">
        <f t="shared" si="4"/>
        <v>0</v>
      </c>
      <c r="E62" s="68">
        <f t="shared" si="4"/>
        <v>0</v>
      </c>
      <c r="F62" s="76"/>
      <c r="G62" s="75" t="str">
        <f t="shared" si="3"/>
        <v/>
      </c>
      <c r="H62" s="92"/>
      <c r="I62" s="92"/>
      <c r="J62" s="85" t="s">
        <v>22</v>
      </c>
      <c r="K62" s="89"/>
      <c r="L62" s="89"/>
      <c r="M62" s="89"/>
      <c r="N62" s="85"/>
      <c r="O62" s="89"/>
      <c r="P62" s="93"/>
      <c r="Q62" s="85"/>
      <c r="R62" s="97"/>
      <c r="S62" s="97"/>
      <c r="T62" s="97"/>
      <c r="U62" s="97"/>
      <c r="V62" s="97"/>
      <c r="W62" s="97"/>
    </row>
    <row r="63" spans="1:23" s="71" customFormat="1" x14ac:dyDescent="0.35">
      <c r="A63" s="67"/>
      <c r="B63" s="68">
        <f t="shared" si="1"/>
        <v>0</v>
      </c>
      <c r="C63" s="68" t="e">
        <f t="shared" si="4"/>
        <v>#N/A</v>
      </c>
      <c r="D63" s="69">
        <f t="shared" si="4"/>
        <v>0</v>
      </c>
      <c r="E63" s="68">
        <f t="shared" si="4"/>
        <v>0</v>
      </c>
      <c r="F63" s="76"/>
      <c r="G63" s="75" t="str">
        <f t="shared" si="3"/>
        <v/>
      </c>
      <c r="H63" s="92"/>
      <c r="I63" s="92"/>
      <c r="J63" s="85" t="s">
        <v>22</v>
      </c>
      <c r="K63" s="89"/>
      <c r="L63" s="89"/>
      <c r="M63" s="89"/>
      <c r="N63" s="85"/>
      <c r="O63" s="89"/>
      <c r="P63" s="93"/>
      <c r="Q63" s="85"/>
      <c r="R63" s="97"/>
      <c r="S63" s="97"/>
      <c r="T63" s="97"/>
      <c r="U63" s="97"/>
      <c r="V63" s="97"/>
      <c r="W63" s="97"/>
    </row>
    <row r="64" spans="1:23" s="71" customFormat="1" x14ac:dyDescent="0.35">
      <c r="A64" s="67"/>
      <c r="B64" s="68">
        <f t="shared" si="1"/>
        <v>0</v>
      </c>
      <c r="C64" s="68" t="e">
        <f t="shared" si="4"/>
        <v>#N/A</v>
      </c>
      <c r="D64" s="69">
        <f t="shared" si="4"/>
        <v>0</v>
      </c>
      <c r="E64" s="68">
        <f t="shared" si="4"/>
        <v>0</v>
      </c>
      <c r="F64" s="76"/>
      <c r="G64" s="75" t="str">
        <f t="shared" si="3"/>
        <v/>
      </c>
      <c r="H64" s="92"/>
      <c r="I64" s="92"/>
      <c r="J64" s="85" t="s">
        <v>22</v>
      </c>
      <c r="K64" s="89"/>
      <c r="L64" s="89"/>
      <c r="M64" s="89"/>
      <c r="N64" s="85"/>
      <c r="O64" s="89"/>
      <c r="P64" s="93"/>
      <c r="Q64" s="85"/>
      <c r="R64" s="97"/>
      <c r="S64" s="97"/>
      <c r="T64" s="97"/>
      <c r="U64" s="97"/>
      <c r="V64" s="97"/>
      <c r="W64" s="97"/>
    </row>
    <row r="65" spans="1:23" s="71" customFormat="1" x14ac:dyDescent="0.35">
      <c r="A65" s="67"/>
      <c r="B65" s="68">
        <f t="shared" si="1"/>
        <v>0</v>
      </c>
      <c r="C65" s="68" t="e">
        <f t="shared" si="4"/>
        <v>#N/A</v>
      </c>
      <c r="D65" s="69">
        <f t="shared" si="4"/>
        <v>0</v>
      </c>
      <c r="E65" s="68">
        <f t="shared" si="4"/>
        <v>0</v>
      </c>
      <c r="F65" s="76"/>
      <c r="G65" s="75" t="str">
        <f t="shared" si="3"/>
        <v/>
      </c>
      <c r="H65" s="92"/>
      <c r="I65" s="92"/>
      <c r="J65" s="85" t="s">
        <v>22</v>
      </c>
      <c r="K65" s="89"/>
      <c r="L65" s="89"/>
      <c r="M65" s="89"/>
      <c r="N65" s="85"/>
      <c r="O65" s="89"/>
      <c r="P65" s="93"/>
      <c r="Q65" s="85"/>
      <c r="R65" s="97"/>
      <c r="S65" s="97"/>
      <c r="T65" s="97"/>
      <c r="U65" s="97"/>
      <c r="V65" s="97"/>
      <c r="W65" s="97"/>
    </row>
    <row r="66" spans="1:23" s="71" customFormat="1" x14ac:dyDescent="0.35">
      <c r="A66" s="67"/>
      <c r="B66" s="68">
        <f t="shared" si="1"/>
        <v>0</v>
      </c>
      <c r="C66" s="68" t="e">
        <f t="shared" si="4"/>
        <v>#N/A</v>
      </c>
      <c r="D66" s="69">
        <f t="shared" si="4"/>
        <v>0</v>
      </c>
      <c r="E66" s="68">
        <f t="shared" si="4"/>
        <v>0</v>
      </c>
      <c r="F66" s="76"/>
      <c r="G66" s="75" t="str">
        <f t="shared" si="3"/>
        <v/>
      </c>
      <c r="H66" s="92"/>
      <c r="I66" s="92"/>
      <c r="J66" s="85" t="s">
        <v>22</v>
      </c>
      <c r="K66" s="89"/>
      <c r="L66" s="89"/>
      <c r="M66" s="89"/>
      <c r="N66" s="85"/>
      <c r="O66" s="89"/>
      <c r="P66" s="93"/>
      <c r="Q66" s="85"/>
      <c r="R66" s="97"/>
      <c r="S66" s="97"/>
      <c r="T66" s="97"/>
      <c r="U66" s="97"/>
      <c r="V66" s="97"/>
      <c r="W66" s="97"/>
    </row>
    <row r="67" spans="1:23" s="71" customFormat="1" x14ac:dyDescent="0.35">
      <c r="A67" s="67"/>
      <c r="B67" s="68">
        <f t="shared" si="1"/>
        <v>0</v>
      </c>
      <c r="C67" s="68" t="e">
        <f t="shared" si="4"/>
        <v>#N/A</v>
      </c>
      <c r="D67" s="69">
        <f t="shared" si="4"/>
        <v>0</v>
      </c>
      <c r="E67" s="68">
        <f t="shared" si="4"/>
        <v>0</v>
      </c>
      <c r="F67" s="76"/>
      <c r="G67" s="75" t="str">
        <f t="shared" si="3"/>
        <v/>
      </c>
      <c r="H67" s="92"/>
      <c r="I67" s="92"/>
      <c r="J67" s="85" t="s">
        <v>22</v>
      </c>
      <c r="K67" s="89"/>
      <c r="L67" s="89"/>
      <c r="M67" s="89"/>
      <c r="N67" s="85"/>
      <c r="O67" s="89"/>
      <c r="P67" s="93"/>
      <c r="Q67" s="85"/>
      <c r="R67" s="97"/>
      <c r="S67" s="97"/>
      <c r="T67" s="97"/>
      <c r="U67" s="97"/>
      <c r="V67" s="97"/>
      <c r="W67" s="97"/>
    </row>
    <row r="68" spans="1:23" s="71" customFormat="1" x14ac:dyDescent="0.35">
      <c r="A68" s="67"/>
      <c r="B68" s="68">
        <f t="shared" si="1"/>
        <v>0</v>
      </c>
      <c r="C68" s="68" t="e">
        <f t="shared" si="4"/>
        <v>#N/A</v>
      </c>
      <c r="D68" s="69">
        <f t="shared" si="4"/>
        <v>0</v>
      </c>
      <c r="E68" s="68">
        <f t="shared" si="4"/>
        <v>0</v>
      </c>
      <c r="F68" s="76"/>
      <c r="G68" s="75" t="str">
        <f t="shared" si="3"/>
        <v/>
      </c>
      <c r="H68" s="92"/>
      <c r="I68" s="92"/>
      <c r="J68" s="85" t="s">
        <v>22</v>
      </c>
      <c r="K68" s="89"/>
      <c r="L68" s="89"/>
      <c r="M68" s="89"/>
      <c r="N68" s="85"/>
      <c r="O68" s="89"/>
      <c r="P68" s="93"/>
      <c r="Q68" s="85"/>
      <c r="R68" s="97"/>
      <c r="S68" s="97"/>
      <c r="T68" s="97"/>
      <c r="U68" s="97"/>
      <c r="V68" s="97"/>
      <c r="W68" s="97"/>
    </row>
    <row r="69" spans="1:23" s="71" customFormat="1" x14ac:dyDescent="0.35">
      <c r="A69" s="67"/>
      <c r="B69" s="68">
        <f t="shared" ref="B69:B83" si="5">B68</f>
        <v>0</v>
      </c>
      <c r="C69" s="68" t="e">
        <f t="shared" si="4"/>
        <v>#N/A</v>
      </c>
      <c r="D69" s="69">
        <f t="shared" si="4"/>
        <v>0</v>
      </c>
      <c r="E69" s="68">
        <f t="shared" si="4"/>
        <v>0</v>
      </c>
      <c r="F69" s="76"/>
      <c r="G69" s="75" t="str">
        <f t="shared" ref="G69:G83" si="6">IF(H69="","",1+G68)</f>
        <v/>
      </c>
      <c r="H69" s="92"/>
      <c r="I69" s="92"/>
      <c r="J69" s="85" t="s">
        <v>22</v>
      </c>
      <c r="K69" s="89"/>
      <c r="L69" s="89"/>
      <c r="M69" s="89"/>
      <c r="N69" s="85"/>
      <c r="O69" s="89"/>
      <c r="P69" s="93"/>
      <c r="Q69" s="85"/>
      <c r="R69" s="97"/>
      <c r="S69" s="97"/>
      <c r="T69" s="97"/>
      <c r="U69" s="97"/>
      <c r="V69" s="97"/>
      <c r="W69" s="97"/>
    </row>
    <row r="70" spans="1:23" s="71" customFormat="1" x14ac:dyDescent="0.35">
      <c r="A70" s="67"/>
      <c r="B70" s="68">
        <f t="shared" si="5"/>
        <v>0</v>
      </c>
      <c r="C70" s="68" t="e">
        <f t="shared" si="4"/>
        <v>#N/A</v>
      </c>
      <c r="D70" s="69">
        <f t="shared" si="4"/>
        <v>0</v>
      </c>
      <c r="E70" s="68">
        <f t="shared" si="4"/>
        <v>0</v>
      </c>
      <c r="F70" s="76"/>
      <c r="G70" s="75" t="str">
        <f t="shared" si="6"/>
        <v/>
      </c>
      <c r="H70" s="92"/>
      <c r="I70" s="92"/>
      <c r="J70" s="85" t="s">
        <v>22</v>
      </c>
      <c r="K70" s="89"/>
      <c r="L70" s="89"/>
      <c r="M70" s="89"/>
      <c r="N70" s="85"/>
      <c r="O70" s="89"/>
      <c r="P70" s="93"/>
      <c r="Q70" s="85"/>
      <c r="R70" s="97"/>
      <c r="S70" s="97"/>
      <c r="T70" s="97"/>
      <c r="U70" s="97"/>
      <c r="V70" s="97"/>
      <c r="W70" s="97"/>
    </row>
    <row r="71" spans="1:23" s="71" customFormat="1" x14ac:dyDescent="0.35">
      <c r="A71" s="67"/>
      <c r="B71" s="68">
        <f t="shared" si="5"/>
        <v>0</v>
      </c>
      <c r="C71" s="68" t="e">
        <f t="shared" si="4"/>
        <v>#N/A</v>
      </c>
      <c r="D71" s="69">
        <f t="shared" si="4"/>
        <v>0</v>
      </c>
      <c r="E71" s="68">
        <f t="shared" si="4"/>
        <v>0</v>
      </c>
      <c r="F71" s="76"/>
      <c r="G71" s="75" t="str">
        <f t="shared" si="6"/>
        <v/>
      </c>
      <c r="H71" s="92"/>
      <c r="I71" s="92"/>
      <c r="J71" s="85" t="s">
        <v>22</v>
      </c>
      <c r="K71" s="89"/>
      <c r="L71" s="89"/>
      <c r="M71" s="89"/>
      <c r="N71" s="85"/>
      <c r="O71" s="89"/>
      <c r="P71" s="93"/>
      <c r="Q71" s="85"/>
      <c r="R71" s="97"/>
      <c r="S71" s="97"/>
      <c r="T71" s="97"/>
      <c r="U71" s="97"/>
      <c r="V71" s="97"/>
      <c r="W71" s="97"/>
    </row>
    <row r="72" spans="1:23" s="71" customFormat="1" x14ac:dyDescent="0.35">
      <c r="A72" s="67"/>
      <c r="B72" s="68">
        <f t="shared" si="5"/>
        <v>0</v>
      </c>
      <c r="C72" s="68" t="e">
        <f t="shared" si="4"/>
        <v>#N/A</v>
      </c>
      <c r="D72" s="69">
        <f t="shared" si="4"/>
        <v>0</v>
      </c>
      <c r="E72" s="68">
        <f t="shared" si="4"/>
        <v>0</v>
      </c>
      <c r="F72" s="76"/>
      <c r="G72" s="75" t="str">
        <f t="shared" si="6"/>
        <v/>
      </c>
      <c r="H72" s="92"/>
      <c r="I72" s="92"/>
      <c r="J72" s="85" t="s">
        <v>22</v>
      </c>
      <c r="K72" s="89"/>
      <c r="L72" s="89"/>
      <c r="M72" s="89"/>
      <c r="N72" s="85"/>
      <c r="O72" s="89"/>
      <c r="P72" s="93"/>
      <c r="Q72" s="85"/>
      <c r="R72" s="97"/>
      <c r="S72" s="97"/>
      <c r="T72" s="97"/>
      <c r="U72" s="97"/>
      <c r="V72" s="97"/>
      <c r="W72" s="97"/>
    </row>
    <row r="73" spans="1:23" s="71" customFormat="1" x14ac:dyDescent="0.35">
      <c r="A73" s="67"/>
      <c r="B73" s="68">
        <f t="shared" si="5"/>
        <v>0</v>
      </c>
      <c r="C73" s="68" t="e">
        <f t="shared" si="4"/>
        <v>#N/A</v>
      </c>
      <c r="D73" s="69">
        <f t="shared" si="4"/>
        <v>0</v>
      </c>
      <c r="E73" s="68">
        <f t="shared" si="4"/>
        <v>0</v>
      </c>
      <c r="F73" s="76"/>
      <c r="G73" s="75" t="str">
        <f t="shared" si="6"/>
        <v/>
      </c>
      <c r="H73" s="92"/>
      <c r="I73" s="92"/>
      <c r="J73" s="85" t="s">
        <v>22</v>
      </c>
      <c r="K73" s="89"/>
      <c r="L73" s="89"/>
      <c r="M73" s="89"/>
      <c r="N73" s="85"/>
      <c r="O73" s="89"/>
      <c r="P73" s="93"/>
      <c r="Q73" s="85"/>
      <c r="R73" s="97"/>
      <c r="S73" s="97"/>
      <c r="T73" s="97"/>
      <c r="U73" s="97"/>
      <c r="V73" s="97"/>
      <c r="W73" s="97"/>
    </row>
    <row r="74" spans="1:23" s="71" customFormat="1" x14ac:dyDescent="0.35">
      <c r="A74" s="67"/>
      <c r="B74" s="68">
        <f t="shared" si="5"/>
        <v>0</v>
      </c>
      <c r="C74" s="68" t="e">
        <f t="shared" si="4"/>
        <v>#N/A</v>
      </c>
      <c r="D74" s="69">
        <f t="shared" si="4"/>
        <v>0</v>
      </c>
      <c r="E74" s="68">
        <f t="shared" si="4"/>
        <v>0</v>
      </c>
      <c r="F74" s="76"/>
      <c r="G74" s="75" t="str">
        <f t="shared" si="6"/>
        <v/>
      </c>
      <c r="H74" s="92"/>
      <c r="I74" s="92"/>
      <c r="J74" s="85" t="s">
        <v>22</v>
      </c>
      <c r="K74" s="89"/>
      <c r="L74" s="89"/>
      <c r="M74" s="89"/>
      <c r="N74" s="85"/>
      <c r="O74" s="89"/>
      <c r="P74" s="93"/>
      <c r="Q74" s="85"/>
      <c r="R74" s="97"/>
      <c r="S74" s="97"/>
      <c r="T74" s="97"/>
      <c r="U74" s="97"/>
      <c r="V74" s="97"/>
      <c r="W74" s="97"/>
    </row>
    <row r="75" spans="1:23" s="71" customFormat="1" x14ac:dyDescent="0.35">
      <c r="A75" s="67"/>
      <c r="B75" s="68">
        <f t="shared" si="5"/>
        <v>0</v>
      </c>
      <c r="C75" s="68" t="e">
        <f t="shared" si="4"/>
        <v>#N/A</v>
      </c>
      <c r="D75" s="69">
        <f t="shared" si="4"/>
        <v>0</v>
      </c>
      <c r="E75" s="68">
        <f t="shared" si="4"/>
        <v>0</v>
      </c>
      <c r="F75" s="76"/>
      <c r="G75" s="75" t="str">
        <f t="shared" si="6"/>
        <v/>
      </c>
      <c r="H75" s="92"/>
      <c r="I75" s="92"/>
      <c r="J75" s="85" t="s">
        <v>22</v>
      </c>
      <c r="K75" s="89"/>
      <c r="L75" s="89"/>
      <c r="M75" s="89"/>
      <c r="N75" s="85"/>
      <c r="O75" s="89"/>
      <c r="P75" s="93"/>
      <c r="Q75" s="85"/>
      <c r="R75" s="97"/>
      <c r="S75" s="97"/>
      <c r="T75" s="97"/>
      <c r="U75" s="97"/>
      <c r="V75" s="97"/>
      <c r="W75" s="97"/>
    </row>
    <row r="76" spans="1:23" s="71" customFormat="1" x14ac:dyDescent="0.35">
      <c r="A76" s="67"/>
      <c r="B76" s="68">
        <f t="shared" si="5"/>
        <v>0</v>
      </c>
      <c r="C76" s="68" t="e">
        <f t="shared" si="4"/>
        <v>#N/A</v>
      </c>
      <c r="D76" s="69">
        <f t="shared" si="4"/>
        <v>0</v>
      </c>
      <c r="E76" s="68">
        <f t="shared" si="4"/>
        <v>0</v>
      </c>
      <c r="F76" s="76"/>
      <c r="G76" s="75" t="str">
        <f t="shared" si="6"/>
        <v/>
      </c>
      <c r="H76" s="92"/>
      <c r="I76" s="92"/>
      <c r="J76" s="85" t="s">
        <v>22</v>
      </c>
      <c r="K76" s="89"/>
      <c r="L76" s="89"/>
      <c r="M76" s="89"/>
      <c r="N76" s="85"/>
      <c r="O76" s="89"/>
      <c r="P76" s="93"/>
      <c r="Q76" s="85"/>
      <c r="R76" s="97"/>
      <c r="S76" s="97"/>
      <c r="T76" s="97"/>
      <c r="U76" s="97"/>
      <c r="V76" s="97"/>
      <c r="W76" s="97"/>
    </row>
    <row r="77" spans="1:23" s="71" customFormat="1" x14ac:dyDescent="0.35">
      <c r="A77" s="67"/>
      <c r="B77" s="68">
        <f t="shared" si="5"/>
        <v>0</v>
      </c>
      <c r="C77" s="68" t="e">
        <f t="shared" si="4"/>
        <v>#N/A</v>
      </c>
      <c r="D77" s="69">
        <f t="shared" si="4"/>
        <v>0</v>
      </c>
      <c r="E77" s="68">
        <f t="shared" si="4"/>
        <v>0</v>
      </c>
      <c r="F77" s="76"/>
      <c r="G77" s="75" t="str">
        <f t="shared" si="6"/>
        <v/>
      </c>
      <c r="H77" s="92"/>
      <c r="I77" s="92"/>
      <c r="J77" s="85" t="s">
        <v>22</v>
      </c>
      <c r="K77" s="89"/>
      <c r="L77" s="89"/>
      <c r="M77" s="89"/>
      <c r="N77" s="85"/>
      <c r="O77" s="89"/>
      <c r="P77" s="93"/>
      <c r="Q77" s="85"/>
      <c r="R77" s="97"/>
      <c r="S77" s="97"/>
      <c r="T77" s="97"/>
      <c r="U77" s="97"/>
      <c r="V77" s="97"/>
      <c r="W77" s="97"/>
    </row>
    <row r="78" spans="1:23" s="71" customFormat="1" x14ac:dyDescent="0.35">
      <c r="A78" s="67"/>
      <c r="B78" s="68">
        <f t="shared" si="5"/>
        <v>0</v>
      </c>
      <c r="C78" s="68" t="e">
        <f t="shared" si="4"/>
        <v>#N/A</v>
      </c>
      <c r="D78" s="69">
        <f t="shared" si="4"/>
        <v>0</v>
      </c>
      <c r="E78" s="68">
        <f t="shared" si="4"/>
        <v>0</v>
      </c>
      <c r="F78" s="76"/>
      <c r="G78" s="75" t="str">
        <f t="shared" si="6"/>
        <v/>
      </c>
      <c r="H78" s="92"/>
      <c r="I78" s="92"/>
      <c r="J78" s="85" t="s">
        <v>22</v>
      </c>
      <c r="K78" s="89"/>
      <c r="L78" s="89"/>
      <c r="M78" s="89"/>
      <c r="N78" s="85"/>
      <c r="O78" s="89"/>
      <c r="P78" s="93"/>
      <c r="Q78" s="85"/>
      <c r="R78" s="97"/>
      <c r="S78" s="97"/>
      <c r="T78" s="97"/>
      <c r="U78" s="97"/>
      <c r="V78" s="97"/>
      <c r="W78" s="97"/>
    </row>
    <row r="79" spans="1:23" s="71" customFormat="1" x14ac:dyDescent="0.35">
      <c r="A79" s="67"/>
      <c r="B79" s="68">
        <f t="shared" si="5"/>
        <v>0</v>
      </c>
      <c r="C79" s="68" t="e">
        <f t="shared" si="4"/>
        <v>#N/A</v>
      </c>
      <c r="D79" s="69">
        <f t="shared" si="4"/>
        <v>0</v>
      </c>
      <c r="E79" s="68">
        <f t="shared" si="4"/>
        <v>0</v>
      </c>
      <c r="F79" s="76"/>
      <c r="G79" s="75" t="str">
        <f t="shared" si="6"/>
        <v/>
      </c>
      <c r="H79" s="92"/>
      <c r="I79" s="92"/>
      <c r="J79" s="85" t="s">
        <v>22</v>
      </c>
      <c r="K79" s="89"/>
      <c r="L79" s="89"/>
      <c r="M79" s="89"/>
      <c r="N79" s="85"/>
      <c r="O79" s="89"/>
      <c r="P79" s="93"/>
      <c r="Q79" s="85"/>
      <c r="R79" s="97"/>
      <c r="S79" s="97"/>
      <c r="T79" s="97"/>
      <c r="U79" s="97"/>
      <c r="V79" s="97"/>
      <c r="W79" s="97"/>
    </row>
    <row r="80" spans="1:23" s="71" customFormat="1" x14ac:dyDescent="0.35">
      <c r="A80" s="67"/>
      <c r="B80" s="68">
        <f t="shared" si="5"/>
        <v>0</v>
      </c>
      <c r="C80" s="68" t="e">
        <f t="shared" si="4"/>
        <v>#N/A</v>
      </c>
      <c r="D80" s="69">
        <f t="shared" si="4"/>
        <v>0</v>
      </c>
      <c r="E80" s="68">
        <f t="shared" si="4"/>
        <v>0</v>
      </c>
      <c r="F80" s="76"/>
      <c r="G80" s="75" t="str">
        <f t="shared" si="6"/>
        <v/>
      </c>
      <c r="H80" s="92"/>
      <c r="I80" s="92"/>
      <c r="J80" s="85" t="s">
        <v>22</v>
      </c>
      <c r="K80" s="89"/>
      <c r="L80" s="89"/>
      <c r="M80" s="89"/>
      <c r="N80" s="85"/>
      <c r="O80" s="89"/>
      <c r="P80" s="93"/>
      <c r="Q80" s="85"/>
      <c r="R80" s="97"/>
      <c r="S80" s="97"/>
      <c r="T80" s="97"/>
      <c r="U80" s="97"/>
      <c r="V80" s="97"/>
      <c r="W80" s="97"/>
    </row>
    <row r="81" spans="1:23" s="71" customFormat="1" x14ac:dyDescent="0.35">
      <c r="A81" s="67"/>
      <c r="B81" s="68">
        <f t="shared" si="5"/>
        <v>0</v>
      </c>
      <c r="C81" s="68" t="e">
        <f t="shared" si="4"/>
        <v>#N/A</v>
      </c>
      <c r="D81" s="69">
        <f t="shared" si="4"/>
        <v>0</v>
      </c>
      <c r="E81" s="68">
        <f t="shared" si="4"/>
        <v>0</v>
      </c>
      <c r="F81" s="76"/>
      <c r="G81" s="75" t="str">
        <f t="shared" si="6"/>
        <v/>
      </c>
      <c r="H81" s="92"/>
      <c r="I81" s="92"/>
      <c r="J81" s="85" t="s">
        <v>22</v>
      </c>
      <c r="K81" s="89"/>
      <c r="L81" s="89"/>
      <c r="M81" s="89"/>
      <c r="N81" s="85"/>
      <c r="O81" s="89"/>
      <c r="P81" s="93"/>
      <c r="Q81" s="85"/>
      <c r="R81" s="97"/>
      <c r="S81" s="97"/>
      <c r="T81" s="97"/>
      <c r="U81" s="97"/>
      <c r="V81" s="97"/>
      <c r="W81" s="97"/>
    </row>
    <row r="82" spans="1:23" s="71" customFormat="1" x14ac:dyDescent="0.35">
      <c r="A82" s="67"/>
      <c r="B82" s="68">
        <f t="shared" si="5"/>
        <v>0</v>
      </c>
      <c r="C82" s="68" t="e">
        <f t="shared" si="4"/>
        <v>#N/A</v>
      </c>
      <c r="D82" s="69">
        <f t="shared" si="4"/>
        <v>0</v>
      </c>
      <c r="E82" s="68">
        <f t="shared" si="4"/>
        <v>0</v>
      </c>
      <c r="F82" s="76"/>
      <c r="G82" s="75" t="str">
        <f t="shared" si="6"/>
        <v/>
      </c>
      <c r="H82" s="92"/>
      <c r="I82" s="92"/>
      <c r="J82" s="85" t="s">
        <v>22</v>
      </c>
      <c r="K82" s="89"/>
      <c r="L82" s="89"/>
      <c r="M82" s="89"/>
      <c r="N82" s="85"/>
      <c r="O82" s="89"/>
      <c r="P82" s="93"/>
      <c r="Q82" s="85"/>
      <c r="R82" s="97"/>
      <c r="S82" s="97"/>
      <c r="T82" s="97"/>
      <c r="U82" s="97"/>
      <c r="V82" s="97"/>
      <c r="W82" s="97"/>
    </row>
    <row r="83" spans="1:23" s="71" customFormat="1" x14ac:dyDescent="0.35">
      <c r="A83" s="67"/>
      <c r="B83" s="68">
        <f t="shared" si="5"/>
        <v>0</v>
      </c>
      <c r="C83" s="68" t="e">
        <f t="shared" si="4"/>
        <v>#N/A</v>
      </c>
      <c r="D83" s="69">
        <f t="shared" si="4"/>
        <v>0</v>
      </c>
      <c r="E83" s="68">
        <f t="shared" si="4"/>
        <v>0</v>
      </c>
      <c r="F83" s="76"/>
      <c r="G83" s="75" t="str">
        <f t="shared" si="6"/>
        <v/>
      </c>
      <c r="H83" s="92"/>
      <c r="I83" s="92"/>
      <c r="J83" s="85" t="s">
        <v>22</v>
      </c>
      <c r="K83" s="89"/>
      <c r="L83" s="89"/>
      <c r="M83" s="89"/>
      <c r="N83" s="85"/>
      <c r="O83" s="89"/>
      <c r="P83" s="93"/>
      <c r="Q83" s="85"/>
      <c r="R83" s="97"/>
      <c r="S83" s="97"/>
      <c r="T83" s="97"/>
      <c r="U83" s="97"/>
      <c r="V83" s="97"/>
      <c r="W83" s="97"/>
    </row>
    <row r="84" spans="1:23" x14ac:dyDescent="0.35">
      <c r="G84" s="75"/>
    </row>
    <row r="85" spans="1:23" x14ac:dyDescent="0.35">
      <c r="G85" s="75"/>
    </row>
    <row r="86" spans="1:23" x14ac:dyDescent="0.35">
      <c r="G86" s="75"/>
    </row>
    <row r="87" spans="1:23" x14ac:dyDescent="0.35">
      <c r="G87" s="75"/>
    </row>
    <row r="88" spans="1:23" x14ac:dyDescent="0.35">
      <c r="G88" s="75"/>
    </row>
    <row r="89" spans="1:23" x14ac:dyDescent="0.35">
      <c r="G89" s="75"/>
    </row>
    <row r="90" spans="1:23" x14ac:dyDescent="0.35">
      <c r="G90" s="75"/>
    </row>
    <row r="91" spans="1:23" x14ac:dyDescent="0.35">
      <c r="G91" s="75"/>
    </row>
    <row r="92" spans="1:23" x14ac:dyDescent="0.35">
      <c r="G92" s="75"/>
    </row>
    <row r="93" spans="1:23" x14ac:dyDescent="0.35">
      <c r="G93" s="75"/>
    </row>
    <row r="94" spans="1:23" x14ac:dyDescent="0.35">
      <c r="G94" s="75"/>
    </row>
    <row r="95" spans="1:23" x14ac:dyDescent="0.35">
      <c r="G95" s="75"/>
    </row>
    <row r="96" spans="1:23" x14ac:dyDescent="0.35">
      <c r="G96" s="75"/>
    </row>
    <row r="97" spans="7:7" x14ac:dyDescent="0.35">
      <c r="G97" s="75"/>
    </row>
    <row r="98" spans="7:7" x14ac:dyDescent="0.35">
      <c r="G98" s="75"/>
    </row>
    <row r="99" spans="7:7" x14ac:dyDescent="0.35">
      <c r="G99" s="75"/>
    </row>
    <row r="100" spans="7:7" x14ac:dyDescent="0.35">
      <c r="G100" s="75"/>
    </row>
    <row r="101" spans="7:7" x14ac:dyDescent="0.35">
      <c r="G101" s="75"/>
    </row>
    <row r="102" spans="7:7" x14ac:dyDescent="0.35">
      <c r="G102" s="75"/>
    </row>
    <row r="103" spans="7:7" x14ac:dyDescent="0.35">
      <c r="G103" s="75"/>
    </row>
    <row r="104" spans="7:7" x14ac:dyDescent="0.35">
      <c r="G104" s="75"/>
    </row>
    <row r="105" spans="7:7" x14ac:dyDescent="0.35">
      <c r="G105" s="75"/>
    </row>
    <row r="106" spans="7:7" x14ac:dyDescent="0.35">
      <c r="G106" s="75"/>
    </row>
    <row r="107" spans="7:7" x14ac:dyDescent="0.35">
      <c r="G107" s="75"/>
    </row>
    <row r="108" spans="7:7" x14ac:dyDescent="0.35">
      <c r="G108" s="75"/>
    </row>
    <row r="109" spans="7:7" x14ac:dyDescent="0.35">
      <c r="G109" s="75"/>
    </row>
    <row r="110" spans="7:7" x14ac:dyDescent="0.35">
      <c r="G110" s="75"/>
    </row>
    <row r="111" spans="7:7" x14ac:dyDescent="0.35">
      <c r="G111" s="75"/>
    </row>
    <row r="112" spans="7:7" x14ac:dyDescent="0.35">
      <c r="G112" s="75"/>
    </row>
    <row r="113" spans="7:7" x14ac:dyDescent="0.35">
      <c r="G113" s="75"/>
    </row>
    <row r="114" spans="7:7" x14ac:dyDescent="0.35">
      <c r="G114" s="75"/>
    </row>
    <row r="115" spans="7:7" x14ac:dyDescent="0.35">
      <c r="G115" s="75"/>
    </row>
    <row r="116" spans="7:7" x14ac:dyDescent="0.35">
      <c r="G116" s="75"/>
    </row>
    <row r="117" spans="7:7" x14ac:dyDescent="0.35">
      <c r="G117" s="75"/>
    </row>
    <row r="118" spans="7:7" x14ac:dyDescent="0.35">
      <c r="G118" s="75"/>
    </row>
    <row r="119" spans="7:7" x14ac:dyDescent="0.35">
      <c r="G119" s="75"/>
    </row>
    <row r="120" spans="7:7" x14ac:dyDescent="0.35">
      <c r="G120" s="75"/>
    </row>
    <row r="121" spans="7:7" x14ac:dyDescent="0.35">
      <c r="G121" s="75"/>
    </row>
    <row r="122" spans="7:7" x14ac:dyDescent="0.35">
      <c r="G122" s="75"/>
    </row>
    <row r="123" spans="7:7" x14ac:dyDescent="0.35">
      <c r="G123" s="75"/>
    </row>
    <row r="124" spans="7:7" x14ac:dyDescent="0.35">
      <c r="G124" s="75"/>
    </row>
    <row r="125" spans="7:7" x14ac:dyDescent="0.35">
      <c r="G125" s="75"/>
    </row>
    <row r="126" spans="7:7" x14ac:dyDescent="0.35">
      <c r="G126" s="75"/>
    </row>
    <row r="127" spans="7:7" x14ac:dyDescent="0.35">
      <c r="G127" s="75"/>
    </row>
    <row r="128" spans="7:7" x14ac:dyDescent="0.35">
      <c r="G128" s="75"/>
    </row>
    <row r="129" spans="7:7" x14ac:dyDescent="0.35">
      <c r="G129" s="75"/>
    </row>
    <row r="130" spans="7:7" x14ac:dyDescent="0.35">
      <c r="G130" s="75"/>
    </row>
    <row r="131" spans="7:7" x14ac:dyDescent="0.35">
      <c r="G131" s="75"/>
    </row>
    <row r="132" spans="7:7" x14ac:dyDescent="0.35">
      <c r="G132" s="75"/>
    </row>
    <row r="133" spans="7:7" x14ac:dyDescent="0.35">
      <c r="G133" s="75"/>
    </row>
    <row r="134" spans="7:7" x14ac:dyDescent="0.35">
      <c r="G134" s="75"/>
    </row>
  </sheetData>
  <sheetProtection sheet="1" objects="1" scenarios="1"/>
  <dataValidations count="2">
    <dataValidation type="list" allowBlank="1" showInputMessage="1" showErrorMessage="1" sqref="I3:I83">
      <formula1>Yesno</formula1>
    </dataValidation>
    <dataValidation type="list" allowBlank="1" showInputMessage="1" showErrorMessage="1" sqref="H3:H83">
      <formula1>list15</formula1>
    </dataValidation>
  </dataValidation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4"/>
  <sheetViews>
    <sheetView workbookViewId="0">
      <pane xSplit="7" ySplit="2" topLeftCell="H3" activePane="bottomRight" state="frozen"/>
      <selection activeCell="K17" sqref="K17"/>
      <selection pane="topRight" activeCell="K17" sqref="K17"/>
      <selection pane="bottomLeft" activeCell="K17" sqref="K17"/>
      <selection pane="bottomRight" activeCell="H3" sqref="H3"/>
    </sheetView>
  </sheetViews>
  <sheetFormatPr defaultColWidth="9.1796875" defaultRowHeight="14.5" x14ac:dyDescent="0.35"/>
  <cols>
    <col min="1" max="1" width="2.7265625" style="29" customWidth="1"/>
    <col min="2" max="3" width="9.1796875" style="29" hidden="1" customWidth="1"/>
    <col min="4" max="4" width="13.81640625" style="29" hidden="1" customWidth="1"/>
    <col min="5" max="6" width="9.1796875" style="29" hidden="1" customWidth="1"/>
    <col min="7" max="7" width="5.26953125" style="29" customWidth="1"/>
    <col min="8" max="8" width="20.453125" style="88" customWidth="1"/>
    <col min="9" max="9" width="42.7265625" style="88" customWidth="1"/>
    <col min="10" max="10" width="10.453125" style="88" customWidth="1"/>
    <col min="11" max="11" width="16.453125" style="88" customWidth="1"/>
    <col min="12" max="12" width="37.1796875" style="88" customWidth="1"/>
    <col min="13" max="13" width="27.54296875" style="88" customWidth="1"/>
    <col min="14" max="14" width="29.54296875" style="88" customWidth="1"/>
    <col min="15" max="15" width="29.1796875" style="88" customWidth="1"/>
    <col min="16" max="16" width="42.1796875" style="88" customWidth="1"/>
    <col min="17" max="17" width="28.7265625" style="88" customWidth="1"/>
    <col min="18" max="23" width="9.1796875" style="88"/>
    <col min="24" max="16384" width="9.1796875" style="29"/>
  </cols>
  <sheetData>
    <row r="1" spans="1:23" ht="15.75" thickBot="1" x14ac:dyDescent="0.3">
      <c r="H1" s="90" t="s">
        <v>157</v>
      </c>
      <c r="Q1" s="91"/>
    </row>
    <row r="2" spans="1:23" ht="39.75" thickBot="1" x14ac:dyDescent="0.3">
      <c r="A2" s="31"/>
      <c r="B2" s="36" t="s">
        <v>15</v>
      </c>
      <c r="C2" s="36" t="s">
        <v>16</v>
      </c>
      <c r="D2" s="37" t="s">
        <v>17</v>
      </c>
      <c r="E2" s="38" t="s">
        <v>24</v>
      </c>
      <c r="F2" s="38"/>
      <c r="G2" s="62" t="s">
        <v>18</v>
      </c>
      <c r="H2" s="87" t="s">
        <v>160</v>
      </c>
      <c r="I2" s="87" t="s">
        <v>149</v>
      </c>
      <c r="J2" s="87" t="s">
        <v>159</v>
      </c>
      <c r="K2" s="87" t="s">
        <v>630</v>
      </c>
      <c r="L2" s="87" t="s">
        <v>150</v>
      </c>
      <c r="M2" s="87" t="s">
        <v>151</v>
      </c>
      <c r="N2" s="87" t="s">
        <v>152</v>
      </c>
      <c r="O2" s="87" t="s">
        <v>581</v>
      </c>
      <c r="P2" s="87" t="s">
        <v>580</v>
      </c>
      <c r="Q2" s="87" t="str">
        <f>'1 STAN'!R2</f>
        <v>Additional Comments (if requried)</v>
      </c>
    </row>
    <row r="3" spans="1:23" s="71" customFormat="1" ht="15" x14ac:dyDescent="0.25">
      <c r="A3" s="67"/>
      <c r="B3" s="68">
        <f>Summary!E6</f>
        <v>0</v>
      </c>
      <c r="C3" s="68" t="e">
        <f>VLOOKUP(Summary!E8,replist,2,FALSE)</f>
        <v>#N/A</v>
      </c>
      <c r="D3" s="69">
        <f>Summary!E11</f>
        <v>0</v>
      </c>
      <c r="E3" s="68">
        <f>Summary!E9</f>
        <v>0</v>
      </c>
      <c r="F3" s="76"/>
      <c r="G3" s="75" t="str">
        <f>IF(H3="","",1)</f>
        <v/>
      </c>
      <c r="H3" s="92"/>
      <c r="I3" s="89"/>
      <c r="J3" s="92"/>
      <c r="K3" s="85" t="s">
        <v>22</v>
      </c>
      <c r="L3" s="89"/>
      <c r="M3" s="89"/>
      <c r="N3" s="89"/>
      <c r="O3" s="89"/>
      <c r="P3" s="89"/>
      <c r="Q3" s="85"/>
      <c r="R3" s="97"/>
      <c r="S3" s="97"/>
      <c r="T3" s="97"/>
      <c r="U3" s="97"/>
      <c r="V3" s="97"/>
      <c r="W3" s="97"/>
    </row>
    <row r="4" spans="1:23" s="71" customFormat="1" ht="15" x14ac:dyDescent="0.25">
      <c r="A4" s="67"/>
      <c r="B4" s="68">
        <f>B3</f>
        <v>0</v>
      </c>
      <c r="C4" s="68" t="e">
        <f>C3</f>
        <v>#N/A</v>
      </c>
      <c r="D4" s="69">
        <f t="shared" ref="D4:E4" si="0">D3</f>
        <v>0</v>
      </c>
      <c r="E4" s="68">
        <f t="shared" si="0"/>
        <v>0</v>
      </c>
      <c r="F4" s="76"/>
      <c r="G4" s="75" t="str">
        <f>IF(H4="","",1+G3)</f>
        <v/>
      </c>
      <c r="H4" s="92"/>
      <c r="I4" s="89"/>
      <c r="J4" s="92"/>
      <c r="K4" s="85" t="s">
        <v>22</v>
      </c>
      <c r="L4" s="89"/>
      <c r="M4" s="89"/>
      <c r="N4" s="89"/>
      <c r="O4" s="89"/>
      <c r="P4" s="89"/>
      <c r="Q4" s="85"/>
      <c r="R4" s="97"/>
      <c r="S4" s="97"/>
      <c r="T4" s="97"/>
      <c r="U4" s="97"/>
      <c r="V4" s="97"/>
      <c r="W4" s="97"/>
    </row>
    <row r="5" spans="1:23" s="71" customFormat="1" ht="15" x14ac:dyDescent="0.25">
      <c r="A5" s="67"/>
      <c r="B5" s="68">
        <f t="shared" ref="B5:B68" si="1">B4</f>
        <v>0</v>
      </c>
      <c r="C5" s="68" t="e">
        <f t="shared" ref="C5:E36" si="2">C4</f>
        <v>#N/A</v>
      </c>
      <c r="D5" s="69">
        <f t="shared" si="2"/>
        <v>0</v>
      </c>
      <c r="E5" s="68">
        <f t="shared" si="2"/>
        <v>0</v>
      </c>
      <c r="F5" s="76"/>
      <c r="G5" s="75" t="str">
        <f t="shared" ref="G5:G68" si="3">IF(H5="","",1+G4)</f>
        <v/>
      </c>
      <c r="H5" s="92"/>
      <c r="I5" s="89"/>
      <c r="J5" s="92"/>
      <c r="K5" s="85" t="s">
        <v>22</v>
      </c>
      <c r="L5" s="89"/>
      <c r="M5" s="89"/>
      <c r="N5" s="89"/>
      <c r="O5" s="89"/>
      <c r="P5" s="89"/>
      <c r="Q5" s="85"/>
      <c r="R5" s="97"/>
      <c r="S5" s="97"/>
      <c r="T5" s="97"/>
      <c r="U5" s="97"/>
      <c r="V5" s="97"/>
      <c r="W5" s="97"/>
    </row>
    <row r="6" spans="1:23" s="71" customFormat="1" ht="15" x14ac:dyDescent="0.25">
      <c r="A6" s="67"/>
      <c r="B6" s="68">
        <f t="shared" si="1"/>
        <v>0</v>
      </c>
      <c r="C6" s="68" t="e">
        <f t="shared" si="2"/>
        <v>#N/A</v>
      </c>
      <c r="D6" s="69">
        <f t="shared" si="2"/>
        <v>0</v>
      </c>
      <c r="E6" s="68">
        <f t="shared" si="2"/>
        <v>0</v>
      </c>
      <c r="F6" s="76"/>
      <c r="G6" s="75" t="str">
        <f t="shared" si="3"/>
        <v/>
      </c>
      <c r="H6" s="92"/>
      <c r="I6" s="89"/>
      <c r="J6" s="92"/>
      <c r="K6" s="85" t="s">
        <v>22</v>
      </c>
      <c r="L6" s="89"/>
      <c r="M6" s="89"/>
      <c r="N6" s="89"/>
      <c r="O6" s="89"/>
      <c r="P6" s="89"/>
      <c r="Q6" s="85"/>
      <c r="R6" s="97"/>
      <c r="S6" s="97"/>
      <c r="T6" s="97"/>
      <c r="U6" s="97"/>
      <c r="V6" s="97"/>
      <c r="W6" s="97"/>
    </row>
    <row r="7" spans="1:23" s="71" customFormat="1" ht="15" x14ac:dyDescent="0.25">
      <c r="A7" s="67"/>
      <c r="B7" s="68">
        <f t="shared" si="1"/>
        <v>0</v>
      </c>
      <c r="C7" s="68" t="e">
        <f t="shared" si="2"/>
        <v>#N/A</v>
      </c>
      <c r="D7" s="69">
        <f t="shared" si="2"/>
        <v>0</v>
      </c>
      <c r="E7" s="68">
        <f t="shared" si="2"/>
        <v>0</v>
      </c>
      <c r="F7" s="76"/>
      <c r="G7" s="75" t="str">
        <f t="shared" si="3"/>
        <v/>
      </c>
      <c r="H7" s="92"/>
      <c r="I7" s="89"/>
      <c r="J7" s="92"/>
      <c r="K7" s="85" t="s">
        <v>22</v>
      </c>
      <c r="L7" s="89"/>
      <c r="M7" s="89"/>
      <c r="N7" s="89"/>
      <c r="O7" s="89"/>
      <c r="P7" s="89"/>
      <c r="Q7" s="85"/>
      <c r="R7" s="97"/>
      <c r="S7" s="97"/>
      <c r="T7" s="97"/>
      <c r="U7" s="97"/>
      <c r="V7" s="97"/>
      <c r="W7" s="97"/>
    </row>
    <row r="8" spans="1:23" s="71" customFormat="1" ht="15" x14ac:dyDescent="0.25">
      <c r="A8" s="67"/>
      <c r="B8" s="68">
        <f t="shared" si="1"/>
        <v>0</v>
      </c>
      <c r="C8" s="68" t="e">
        <f t="shared" si="2"/>
        <v>#N/A</v>
      </c>
      <c r="D8" s="69">
        <f t="shared" si="2"/>
        <v>0</v>
      </c>
      <c r="E8" s="68">
        <f t="shared" si="2"/>
        <v>0</v>
      </c>
      <c r="F8" s="76"/>
      <c r="G8" s="75" t="str">
        <f t="shared" si="3"/>
        <v/>
      </c>
      <c r="H8" s="92"/>
      <c r="I8" s="89"/>
      <c r="J8" s="92"/>
      <c r="K8" s="85" t="s">
        <v>22</v>
      </c>
      <c r="L8" s="89"/>
      <c r="M8" s="89"/>
      <c r="N8" s="89"/>
      <c r="O8" s="89"/>
      <c r="P8" s="89"/>
      <c r="Q8" s="85"/>
      <c r="R8" s="97"/>
      <c r="S8" s="97"/>
      <c r="T8" s="97"/>
      <c r="U8" s="97"/>
      <c r="V8" s="97"/>
      <c r="W8" s="97"/>
    </row>
    <row r="9" spans="1:23" s="71" customFormat="1" ht="15" x14ac:dyDescent="0.25">
      <c r="A9" s="67"/>
      <c r="B9" s="68">
        <f t="shared" si="1"/>
        <v>0</v>
      </c>
      <c r="C9" s="68" t="e">
        <f t="shared" si="2"/>
        <v>#N/A</v>
      </c>
      <c r="D9" s="69">
        <f t="shared" si="2"/>
        <v>0</v>
      </c>
      <c r="E9" s="68">
        <f t="shared" si="2"/>
        <v>0</v>
      </c>
      <c r="F9" s="76"/>
      <c r="G9" s="75" t="str">
        <f t="shared" si="3"/>
        <v/>
      </c>
      <c r="H9" s="92"/>
      <c r="I9" s="89"/>
      <c r="J9" s="92"/>
      <c r="K9" s="85" t="s">
        <v>22</v>
      </c>
      <c r="L9" s="89"/>
      <c r="M9" s="89"/>
      <c r="N9" s="89"/>
      <c r="O9" s="89"/>
      <c r="P9" s="89"/>
      <c r="Q9" s="85"/>
      <c r="R9" s="97"/>
      <c r="S9" s="97"/>
      <c r="T9" s="97"/>
      <c r="U9" s="97"/>
      <c r="V9" s="97"/>
      <c r="W9" s="97"/>
    </row>
    <row r="10" spans="1:23" s="71" customFormat="1" ht="15" x14ac:dyDescent="0.25">
      <c r="A10" s="67"/>
      <c r="B10" s="68">
        <f t="shared" si="1"/>
        <v>0</v>
      </c>
      <c r="C10" s="68" t="e">
        <f t="shared" si="2"/>
        <v>#N/A</v>
      </c>
      <c r="D10" s="69">
        <f t="shared" si="2"/>
        <v>0</v>
      </c>
      <c r="E10" s="68">
        <f t="shared" si="2"/>
        <v>0</v>
      </c>
      <c r="F10" s="76"/>
      <c r="G10" s="75" t="str">
        <f t="shared" si="3"/>
        <v/>
      </c>
      <c r="H10" s="92"/>
      <c r="I10" s="89"/>
      <c r="J10" s="92"/>
      <c r="K10" s="85" t="s">
        <v>22</v>
      </c>
      <c r="L10" s="89"/>
      <c r="M10" s="89"/>
      <c r="N10" s="89"/>
      <c r="O10" s="89"/>
      <c r="P10" s="89"/>
      <c r="Q10" s="85"/>
      <c r="R10" s="97"/>
      <c r="S10" s="97"/>
      <c r="T10" s="97"/>
      <c r="U10" s="97"/>
      <c r="V10" s="97"/>
      <c r="W10" s="97"/>
    </row>
    <row r="11" spans="1:23" s="71" customFormat="1" ht="15" x14ac:dyDescent="0.25">
      <c r="A11" s="67"/>
      <c r="B11" s="68">
        <f t="shared" si="1"/>
        <v>0</v>
      </c>
      <c r="C11" s="68" t="e">
        <f t="shared" si="2"/>
        <v>#N/A</v>
      </c>
      <c r="D11" s="69">
        <f t="shared" si="2"/>
        <v>0</v>
      </c>
      <c r="E11" s="68">
        <f t="shared" si="2"/>
        <v>0</v>
      </c>
      <c r="F11" s="76"/>
      <c r="G11" s="75" t="str">
        <f t="shared" si="3"/>
        <v/>
      </c>
      <c r="H11" s="92"/>
      <c r="I11" s="89"/>
      <c r="J11" s="92"/>
      <c r="K11" s="85" t="s">
        <v>22</v>
      </c>
      <c r="L11" s="89"/>
      <c r="M11" s="89"/>
      <c r="N11" s="89"/>
      <c r="O11" s="89"/>
      <c r="P11" s="89"/>
      <c r="Q11" s="85"/>
      <c r="R11" s="97"/>
      <c r="S11" s="97"/>
      <c r="T11" s="97"/>
      <c r="U11" s="97"/>
      <c r="V11" s="97"/>
      <c r="W11" s="97"/>
    </row>
    <row r="12" spans="1:23" s="71" customFormat="1" ht="15" x14ac:dyDescent="0.25">
      <c r="A12" s="67"/>
      <c r="B12" s="68">
        <f t="shared" si="1"/>
        <v>0</v>
      </c>
      <c r="C12" s="68" t="e">
        <f t="shared" si="2"/>
        <v>#N/A</v>
      </c>
      <c r="D12" s="69">
        <f t="shared" si="2"/>
        <v>0</v>
      </c>
      <c r="E12" s="68">
        <f t="shared" si="2"/>
        <v>0</v>
      </c>
      <c r="F12" s="76"/>
      <c r="G12" s="75" t="str">
        <f t="shared" si="3"/>
        <v/>
      </c>
      <c r="H12" s="92"/>
      <c r="I12" s="89"/>
      <c r="J12" s="92"/>
      <c r="K12" s="85" t="s">
        <v>22</v>
      </c>
      <c r="L12" s="89"/>
      <c r="M12" s="89"/>
      <c r="N12" s="89"/>
      <c r="O12" s="89"/>
      <c r="P12" s="89"/>
      <c r="Q12" s="85"/>
      <c r="R12" s="97"/>
      <c r="S12" s="97"/>
      <c r="T12" s="97"/>
      <c r="U12" s="97"/>
      <c r="V12" s="97"/>
      <c r="W12" s="97"/>
    </row>
    <row r="13" spans="1:23" s="71" customFormat="1" ht="15" x14ac:dyDescent="0.25">
      <c r="A13" s="67"/>
      <c r="B13" s="68">
        <f t="shared" si="1"/>
        <v>0</v>
      </c>
      <c r="C13" s="68" t="e">
        <f t="shared" si="2"/>
        <v>#N/A</v>
      </c>
      <c r="D13" s="69">
        <f t="shared" si="2"/>
        <v>0</v>
      </c>
      <c r="E13" s="68">
        <f t="shared" si="2"/>
        <v>0</v>
      </c>
      <c r="F13" s="76"/>
      <c r="G13" s="75" t="str">
        <f t="shared" si="3"/>
        <v/>
      </c>
      <c r="H13" s="92"/>
      <c r="I13" s="89"/>
      <c r="J13" s="92"/>
      <c r="K13" s="85" t="s">
        <v>22</v>
      </c>
      <c r="L13" s="89"/>
      <c r="M13" s="89"/>
      <c r="N13" s="89"/>
      <c r="O13" s="89"/>
      <c r="P13" s="89"/>
      <c r="Q13" s="85"/>
      <c r="R13" s="97"/>
      <c r="S13" s="97"/>
      <c r="T13" s="97"/>
      <c r="U13" s="97"/>
      <c r="V13" s="97"/>
      <c r="W13" s="97"/>
    </row>
    <row r="14" spans="1:23" s="71" customFormat="1" ht="15" x14ac:dyDescent="0.25">
      <c r="A14" s="67"/>
      <c r="B14" s="68">
        <f t="shared" si="1"/>
        <v>0</v>
      </c>
      <c r="C14" s="68" t="e">
        <f t="shared" si="2"/>
        <v>#N/A</v>
      </c>
      <c r="D14" s="69">
        <f t="shared" si="2"/>
        <v>0</v>
      </c>
      <c r="E14" s="68">
        <f t="shared" si="2"/>
        <v>0</v>
      </c>
      <c r="F14" s="76"/>
      <c r="G14" s="75" t="str">
        <f t="shared" si="3"/>
        <v/>
      </c>
      <c r="H14" s="92"/>
      <c r="I14" s="89"/>
      <c r="J14" s="92"/>
      <c r="K14" s="85" t="s">
        <v>22</v>
      </c>
      <c r="L14" s="89"/>
      <c r="M14" s="89"/>
      <c r="N14" s="89"/>
      <c r="O14" s="89"/>
      <c r="P14" s="89"/>
      <c r="Q14" s="85"/>
      <c r="R14" s="97"/>
      <c r="S14" s="97"/>
      <c r="T14" s="97"/>
      <c r="U14" s="97"/>
      <c r="V14" s="97"/>
      <c r="W14" s="97"/>
    </row>
    <row r="15" spans="1:23" s="71" customFormat="1" ht="15" x14ac:dyDescent="0.25">
      <c r="A15" s="67"/>
      <c r="B15" s="68">
        <f t="shared" si="1"/>
        <v>0</v>
      </c>
      <c r="C15" s="68" t="e">
        <f t="shared" si="2"/>
        <v>#N/A</v>
      </c>
      <c r="D15" s="69">
        <f t="shared" si="2"/>
        <v>0</v>
      </c>
      <c r="E15" s="68">
        <f t="shared" si="2"/>
        <v>0</v>
      </c>
      <c r="F15" s="76"/>
      <c r="G15" s="75" t="str">
        <f t="shared" si="3"/>
        <v/>
      </c>
      <c r="H15" s="92"/>
      <c r="I15" s="89"/>
      <c r="J15" s="92"/>
      <c r="K15" s="85" t="s">
        <v>22</v>
      </c>
      <c r="L15" s="89"/>
      <c r="M15" s="89"/>
      <c r="N15" s="89"/>
      <c r="O15" s="89"/>
      <c r="P15" s="89"/>
      <c r="Q15" s="85"/>
      <c r="R15" s="97"/>
      <c r="S15" s="97"/>
      <c r="T15" s="97"/>
      <c r="U15" s="97"/>
      <c r="V15" s="97"/>
      <c r="W15" s="97"/>
    </row>
    <row r="16" spans="1:23" s="71" customFormat="1" ht="15" x14ac:dyDescent="0.25">
      <c r="A16" s="67"/>
      <c r="B16" s="68">
        <f t="shared" si="1"/>
        <v>0</v>
      </c>
      <c r="C16" s="68" t="e">
        <f t="shared" si="2"/>
        <v>#N/A</v>
      </c>
      <c r="D16" s="69">
        <f t="shared" si="2"/>
        <v>0</v>
      </c>
      <c r="E16" s="68">
        <f t="shared" si="2"/>
        <v>0</v>
      </c>
      <c r="F16" s="76"/>
      <c r="G16" s="75" t="str">
        <f t="shared" si="3"/>
        <v/>
      </c>
      <c r="H16" s="92"/>
      <c r="I16" s="89"/>
      <c r="J16" s="92"/>
      <c r="K16" s="85" t="s">
        <v>22</v>
      </c>
      <c r="L16" s="89"/>
      <c r="M16" s="89"/>
      <c r="N16" s="89"/>
      <c r="O16" s="89"/>
      <c r="P16" s="89"/>
      <c r="Q16" s="85"/>
      <c r="R16" s="97"/>
      <c r="S16" s="97"/>
      <c r="T16" s="97"/>
      <c r="U16" s="97"/>
      <c r="V16" s="97"/>
      <c r="W16" s="97"/>
    </row>
    <row r="17" spans="1:23" s="71" customFormat="1" ht="15" x14ac:dyDescent="0.25">
      <c r="A17" s="67"/>
      <c r="B17" s="68">
        <f t="shared" si="1"/>
        <v>0</v>
      </c>
      <c r="C17" s="68" t="e">
        <f t="shared" si="2"/>
        <v>#N/A</v>
      </c>
      <c r="D17" s="69">
        <f t="shared" si="2"/>
        <v>0</v>
      </c>
      <c r="E17" s="68">
        <f t="shared" si="2"/>
        <v>0</v>
      </c>
      <c r="F17" s="76"/>
      <c r="G17" s="75" t="str">
        <f t="shared" si="3"/>
        <v/>
      </c>
      <c r="H17" s="92"/>
      <c r="I17" s="89"/>
      <c r="J17" s="92"/>
      <c r="K17" s="85" t="s">
        <v>22</v>
      </c>
      <c r="L17" s="89"/>
      <c r="M17" s="89"/>
      <c r="N17" s="89"/>
      <c r="O17" s="89"/>
      <c r="P17" s="89"/>
      <c r="Q17" s="85"/>
      <c r="R17" s="97"/>
      <c r="S17" s="97"/>
      <c r="T17" s="97"/>
      <c r="U17" s="97"/>
      <c r="V17" s="97"/>
      <c r="W17" s="97"/>
    </row>
    <row r="18" spans="1:23" s="71" customFormat="1" ht="15" x14ac:dyDescent="0.25">
      <c r="A18" s="67"/>
      <c r="B18" s="68">
        <f t="shared" si="1"/>
        <v>0</v>
      </c>
      <c r="C18" s="68" t="e">
        <f t="shared" si="2"/>
        <v>#N/A</v>
      </c>
      <c r="D18" s="69">
        <f t="shared" si="2"/>
        <v>0</v>
      </c>
      <c r="E18" s="68">
        <f t="shared" si="2"/>
        <v>0</v>
      </c>
      <c r="F18" s="76"/>
      <c r="G18" s="75" t="str">
        <f t="shared" si="3"/>
        <v/>
      </c>
      <c r="H18" s="92"/>
      <c r="I18" s="89"/>
      <c r="J18" s="92"/>
      <c r="K18" s="85" t="s">
        <v>22</v>
      </c>
      <c r="L18" s="89"/>
      <c r="M18" s="89"/>
      <c r="N18" s="89"/>
      <c r="O18" s="89"/>
      <c r="P18" s="89"/>
      <c r="Q18" s="85"/>
      <c r="R18" s="97"/>
      <c r="S18" s="97"/>
      <c r="T18" s="97"/>
      <c r="U18" s="97"/>
      <c r="V18" s="97"/>
      <c r="W18" s="97"/>
    </row>
    <row r="19" spans="1:23" s="71" customFormat="1" ht="15" x14ac:dyDescent="0.25">
      <c r="A19" s="67"/>
      <c r="B19" s="68">
        <f t="shared" si="1"/>
        <v>0</v>
      </c>
      <c r="C19" s="68" t="e">
        <f t="shared" si="2"/>
        <v>#N/A</v>
      </c>
      <c r="D19" s="69">
        <f t="shared" si="2"/>
        <v>0</v>
      </c>
      <c r="E19" s="68">
        <f t="shared" si="2"/>
        <v>0</v>
      </c>
      <c r="F19" s="76"/>
      <c r="G19" s="75" t="str">
        <f t="shared" si="3"/>
        <v/>
      </c>
      <c r="H19" s="92"/>
      <c r="I19" s="89"/>
      <c r="J19" s="92"/>
      <c r="K19" s="85" t="s">
        <v>22</v>
      </c>
      <c r="L19" s="89"/>
      <c r="M19" s="89"/>
      <c r="N19" s="89"/>
      <c r="O19" s="89"/>
      <c r="P19" s="89"/>
      <c r="Q19" s="85"/>
      <c r="R19" s="97"/>
      <c r="S19" s="97"/>
      <c r="T19" s="97"/>
      <c r="U19" s="97"/>
      <c r="V19" s="97"/>
      <c r="W19" s="97"/>
    </row>
    <row r="20" spans="1:23" s="71" customFormat="1" ht="15" x14ac:dyDescent="0.25">
      <c r="A20" s="67"/>
      <c r="B20" s="68">
        <f t="shared" si="1"/>
        <v>0</v>
      </c>
      <c r="C20" s="68" t="e">
        <f t="shared" si="2"/>
        <v>#N/A</v>
      </c>
      <c r="D20" s="69">
        <f t="shared" si="2"/>
        <v>0</v>
      </c>
      <c r="E20" s="68">
        <f t="shared" si="2"/>
        <v>0</v>
      </c>
      <c r="F20" s="76"/>
      <c r="G20" s="75" t="str">
        <f t="shared" si="3"/>
        <v/>
      </c>
      <c r="H20" s="92"/>
      <c r="I20" s="89"/>
      <c r="J20" s="92"/>
      <c r="K20" s="85" t="s">
        <v>22</v>
      </c>
      <c r="L20" s="89"/>
      <c r="M20" s="89"/>
      <c r="N20" s="89"/>
      <c r="O20" s="89"/>
      <c r="P20" s="89"/>
      <c r="Q20" s="85"/>
      <c r="R20" s="97"/>
      <c r="S20" s="97"/>
      <c r="T20" s="97"/>
      <c r="U20" s="97"/>
      <c r="V20" s="97"/>
      <c r="W20" s="97"/>
    </row>
    <row r="21" spans="1:23" s="71" customFormat="1" ht="15" x14ac:dyDescent="0.25">
      <c r="A21" s="67"/>
      <c r="B21" s="68">
        <f t="shared" si="1"/>
        <v>0</v>
      </c>
      <c r="C21" s="68" t="e">
        <f t="shared" si="2"/>
        <v>#N/A</v>
      </c>
      <c r="D21" s="69">
        <f t="shared" si="2"/>
        <v>0</v>
      </c>
      <c r="E21" s="68">
        <f t="shared" si="2"/>
        <v>0</v>
      </c>
      <c r="F21" s="76"/>
      <c r="G21" s="75" t="str">
        <f t="shared" si="3"/>
        <v/>
      </c>
      <c r="H21" s="92"/>
      <c r="I21" s="89"/>
      <c r="J21" s="92"/>
      <c r="K21" s="85" t="s">
        <v>22</v>
      </c>
      <c r="L21" s="89"/>
      <c r="M21" s="89"/>
      <c r="N21" s="89"/>
      <c r="O21" s="89"/>
      <c r="P21" s="89"/>
      <c r="Q21" s="85"/>
      <c r="R21" s="97"/>
      <c r="S21" s="97"/>
      <c r="T21" s="97"/>
      <c r="U21" s="97"/>
      <c r="V21" s="97"/>
      <c r="W21" s="97"/>
    </row>
    <row r="22" spans="1:23" s="71" customFormat="1" ht="15" x14ac:dyDescent="0.25">
      <c r="A22" s="67"/>
      <c r="B22" s="68">
        <f t="shared" si="1"/>
        <v>0</v>
      </c>
      <c r="C22" s="68" t="e">
        <f t="shared" si="2"/>
        <v>#N/A</v>
      </c>
      <c r="D22" s="69">
        <f t="shared" si="2"/>
        <v>0</v>
      </c>
      <c r="E22" s="68">
        <f t="shared" si="2"/>
        <v>0</v>
      </c>
      <c r="F22" s="76"/>
      <c r="G22" s="75" t="str">
        <f t="shared" si="3"/>
        <v/>
      </c>
      <c r="H22" s="92"/>
      <c r="I22" s="89"/>
      <c r="J22" s="92"/>
      <c r="K22" s="85" t="s">
        <v>22</v>
      </c>
      <c r="L22" s="89"/>
      <c r="M22" s="89"/>
      <c r="N22" s="89"/>
      <c r="O22" s="89"/>
      <c r="P22" s="89"/>
      <c r="Q22" s="85"/>
      <c r="R22" s="97"/>
      <c r="S22" s="97"/>
      <c r="T22" s="97"/>
      <c r="U22" s="97"/>
      <c r="V22" s="97"/>
      <c r="W22" s="97"/>
    </row>
    <row r="23" spans="1:23" s="71" customFormat="1" ht="15" x14ac:dyDescent="0.25">
      <c r="A23" s="67"/>
      <c r="B23" s="68">
        <f t="shared" si="1"/>
        <v>0</v>
      </c>
      <c r="C23" s="68" t="e">
        <f t="shared" si="2"/>
        <v>#N/A</v>
      </c>
      <c r="D23" s="69">
        <f t="shared" si="2"/>
        <v>0</v>
      </c>
      <c r="E23" s="68">
        <f t="shared" si="2"/>
        <v>0</v>
      </c>
      <c r="F23" s="76"/>
      <c r="G23" s="75" t="str">
        <f t="shared" si="3"/>
        <v/>
      </c>
      <c r="H23" s="92"/>
      <c r="I23" s="89"/>
      <c r="J23" s="92"/>
      <c r="K23" s="85" t="s">
        <v>22</v>
      </c>
      <c r="L23" s="89"/>
      <c r="M23" s="89"/>
      <c r="N23" s="89"/>
      <c r="O23" s="89"/>
      <c r="P23" s="89"/>
      <c r="Q23" s="85"/>
      <c r="R23" s="97"/>
      <c r="S23" s="97"/>
      <c r="T23" s="97"/>
      <c r="U23" s="97"/>
      <c r="V23" s="97"/>
      <c r="W23" s="97"/>
    </row>
    <row r="24" spans="1:23" s="71" customFormat="1" ht="15" x14ac:dyDescent="0.25">
      <c r="A24" s="67"/>
      <c r="B24" s="68">
        <f t="shared" si="1"/>
        <v>0</v>
      </c>
      <c r="C24" s="68" t="e">
        <f t="shared" si="2"/>
        <v>#N/A</v>
      </c>
      <c r="D24" s="69">
        <f t="shared" si="2"/>
        <v>0</v>
      </c>
      <c r="E24" s="68">
        <f t="shared" si="2"/>
        <v>0</v>
      </c>
      <c r="F24" s="76"/>
      <c r="G24" s="75" t="str">
        <f t="shared" si="3"/>
        <v/>
      </c>
      <c r="H24" s="92"/>
      <c r="I24" s="89"/>
      <c r="J24" s="92"/>
      <c r="K24" s="85" t="s">
        <v>22</v>
      </c>
      <c r="L24" s="89"/>
      <c r="M24" s="89"/>
      <c r="N24" s="89"/>
      <c r="O24" s="89"/>
      <c r="P24" s="89"/>
      <c r="Q24" s="85"/>
      <c r="R24" s="97"/>
      <c r="S24" s="97"/>
      <c r="T24" s="97"/>
      <c r="U24" s="97"/>
      <c r="V24" s="97"/>
      <c r="W24" s="97"/>
    </row>
    <row r="25" spans="1:23" s="71" customFormat="1" x14ac:dyDescent="0.35">
      <c r="A25" s="67"/>
      <c r="B25" s="68">
        <f t="shared" si="1"/>
        <v>0</v>
      </c>
      <c r="C25" s="68" t="e">
        <f t="shared" si="2"/>
        <v>#N/A</v>
      </c>
      <c r="D25" s="69">
        <f t="shared" si="2"/>
        <v>0</v>
      </c>
      <c r="E25" s="68">
        <f t="shared" si="2"/>
        <v>0</v>
      </c>
      <c r="F25" s="76"/>
      <c r="G25" s="75" t="str">
        <f t="shared" si="3"/>
        <v/>
      </c>
      <c r="H25" s="92"/>
      <c r="I25" s="89"/>
      <c r="J25" s="92"/>
      <c r="K25" s="85" t="s">
        <v>22</v>
      </c>
      <c r="L25" s="89"/>
      <c r="M25" s="89"/>
      <c r="N25" s="89"/>
      <c r="O25" s="89"/>
      <c r="P25" s="89"/>
      <c r="Q25" s="85"/>
      <c r="R25" s="97"/>
      <c r="S25" s="97"/>
      <c r="T25" s="97"/>
      <c r="U25" s="97"/>
      <c r="V25" s="97"/>
      <c r="W25" s="97"/>
    </row>
    <row r="26" spans="1:23" s="71" customFormat="1" x14ac:dyDescent="0.35">
      <c r="A26" s="67"/>
      <c r="B26" s="68">
        <f t="shared" si="1"/>
        <v>0</v>
      </c>
      <c r="C26" s="68" t="e">
        <f t="shared" si="2"/>
        <v>#N/A</v>
      </c>
      <c r="D26" s="69">
        <f t="shared" si="2"/>
        <v>0</v>
      </c>
      <c r="E26" s="68">
        <f t="shared" si="2"/>
        <v>0</v>
      </c>
      <c r="F26" s="76"/>
      <c r="G26" s="75" t="str">
        <f t="shared" si="3"/>
        <v/>
      </c>
      <c r="H26" s="92"/>
      <c r="I26" s="89"/>
      <c r="J26" s="92"/>
      <c r="K26" s="85" t="s">
        <v>22</v>
      </c>
      <c r="L26" s="89"/>
      <c r="M26" s="89"/>
      <c r="N26" s="89"/>
      <c r="O26" s="89"/>
      <c r="P26" s="89"/>
      <c r="Q26" s="85"/>
      <c r="R26" s="97"/>
      <c r="S26" s="97"/>
      <c r="T26" s="97"/>
      <c r="U26" s="97"/>
      <c r="V26" s="97"/>
      <c r="W26" s="97"/>
    </row>
    <row r="27" spans="1:23" s="71" customFormat="1" x14ac:dyDescent="0.35">
      <c r="A27" s="67"/>
      <c r="B27" s="68">
        <f t="shared" si="1"/>
        <v>0</v>
      </c>
      <c r="C27" s="68" t="e">
        <f t="shared" si="2"/>
        <v>#N/A</v>
      </c>
      <c r="D27" s="69">
        <f t="shared" si="2"/>
        <v>0</v>
      </c>
      <c r="E27" s="68">
        <f t="shared" si="2"/>
        <v>0</v>
      </c>
      <c r="F27" s="76"/>
      <c r="G27" s="75" t="str">
        <f t="shared" si="3"/>
        <v/>
      </c>
      <c r="H27" s="92"/>
      <c r="I27" s="89"/>
      <c r="J27" s="92"/>
      <c r="K27" s="85" t="s">
        <v>22</v>
      </c>
      <c r="L27" s="89"/>
      <c r="M27" s="89"/>
      <c r="N27" s="89"/>
      <c r="O27" s="89"/>
      <c r="P27" s="89"/>
      <c r="Q27" s="85"/>
      <c r="R27" s="97"/>
      <c r="S27" s="97"/>
      <c r="T27" s="97"/>
      <c r="U27" s="97"/>
      <c r="V27" s="97"/>
      <c r="W27" s="97"/>
    </row>
    <row r="28" spans="1:23" s="71" customFormat="1" x14ac:dyDescent="0.35">
      <c r="A28" s="67"/>
      <c r="B28" s="68">
        <f t="shared" si="1"/>
        <v>0</v>
      </c>
      <c r="C28" s="68" t="e">
        <f t="shared" si="2"/>
        <v>#N/A</v>
      </c>
      <c r="D28" s="69">
        <f t="shared" si="2"/>
        <v>0</v>
      </c>
      <c r="E28" s="68">
        <f t="shared" si="2"/>
        <v>0</v>
      </c>
      <c r="F28" s="76"/>
      <c r="G28" s="75" t="str">
        <f t="shared" si="3"/>
        <v/>
      </c>
      <c r="H28" s="92"/>
      <c r="I28" s="89"/>
      <c r="J28" s="92"/>
      <c r="K28" s="85" t="s">
        <v>22</v>
      </c>
      <c r="L28" s="89"/>
      <c r="M28" s="89"/>
      <c r="N28" s="89"/>
      <c r="O28" s="89"/>
      <c r="P28" s="89"/>
      <c r="Q28" s="85"/>
      <c r="R28" s="97"/>
      <c r="S28" s="97"/>
      <c r="T28" s="97"/>
      <c r="U28" s="97"/>
      <c r="V28" s="97"/>
      <c r="W28" s="97"/>
    </row>
    <row r="29" spans="1:23" s="71" customFormat="1" x14ac:dyDescent="0.35">
      <c r="A29" s="67"/>
      <c r="B29" s="68">
        <f t="shared" si="1"/>
        <v>0</v>
      </c>
      <c r="C29" s="68" t="e">
        <f t="shared" si="2"/>
        <v>#N/A</v>
      </c>
      <c r="D29" s="69">
        <f t="shared" si="2"/>
        <v>0</v>
      </c>
      <c r="E29" s="68">
        <f t="shared" si="2"/>
        <v>0</v>
      </c>
      <c r="F29" s="76"/>
      <c r="G29" s="75" t="str">
        <f t="shared" si="3"/>
        <v/>
      </c>
      <c r="H29" s="92"/>
      <c r="I29" s="89"/>
      <c r="J29" s="92"/>
      <c r="K29" s="85" t="s">
        <v>22</v>
      </c>
      <c r="L29" s="89"/>
      <c r="M29" s="89"/>
      <c r="N29" s="89"/>
      <c r="O29" s="89"/>
      <c r="P29" s="89"/>
      <c r="Q29" s="85"/>
      <c r="R29" s="97"/>
      <c r="S29" s="97"/>
      <c r="T29" s="97"/>
      <c r="U29" s="97"/>
      <c r="V29" s="97"/>
      <c r="W29" s="97"/>
    </row>
    <row r="30" spans="1:23" s="71" customFormat="1" x14ac:dyDescent="0.35">
      <c r="A30" s="67"/>
      <c r="B30" s="68">
        <f t="shared" si="1"/>
        <v>0</v>
      </c>
      <c r="C30" s="68" t="e">
        <f t="shared" si="2"/>
        <v>#N/A</v>
      </c>
      <c r="D30" s="69">
        <f t="shared" si="2"/>
        <v>0</v>
      </c>
      <c r="E30" s="68">
        <f t="shared" si="2"/>
        <v>0</v>
      </c>
      <c r="F30" s="76"/>
      <c r="G30" s="75" t="str">
        <f t="shared" si="3"/>
        <v/>
      </c>
      <c r="H30" s="92"/>
      <c r="I30" s="89"/>
      <c r="J30" s="92"/>
      <c r="K30" s="85" t="s">
        <v>22</v>
      </c>
      <c r="L30" s="89"/>
      <c r="M30" s="89"/>
      <c r="N30" s="89"/>
      <c r="O30" s="89"/>
      <c r="P30" s="89"/>
      <c r="Q30" s="85"/>
      <c r="R30" s="97"/>
      <c r="S30" s="97"/>
      <c r="T30" s="97"/>
      <c r="U30" s="97"/>
      <c r="V30" s="97"/>
      <c r="W30" s="97"/>
    </row>
    <row r="31" spans="1:23" s="71" customFormat="1" x14ac:dyDescent="0.35">
      <c r="A31" s="67"/>
      <c r="B31" s="68">
        <f t="shared" si="1"/>
        <v>0</v>
      </c>
      <c r="C31" s="68" t="e">
        <f t="shared" si="2"/>
        <v>#N/A</v>
      </c>
      <c r="D31" s="69">
        <f t="shared" si="2"/>
        <v>0</v>
      </c>
      <c r="E31" s="68">
        <f t="shared" si="2"/>
        <v>0</v>
      </c>
      <c r="F31" s="76"/>
      <c r="G31" s="75" t="str">
        <f t="shared" si="3"/>
        <v/>
      </c>
      <c r="H31" s="92"/>
      <c r="I31" s="89"/>
      <c r="J31" s="92"/>
      <c r="K31" s="85" t="s">
        <v>22</v>
      </c>
      <c r="L31" s="89"/>
      <c r="M31" s="89"/>
      <c r="N31" s="89"/>
      <c r="O31" s="89"/>
      <c r="P31" s="89"/>
      <c r="Q31" s="85"/>
      <c r="R31" s="97"/>
      <c r="S31" s="97"/>
      <c r="T31" s="97"/>
      <c r="U31" s="97"/>
      <c r="V31" s="97"/>
      <c r="W31" s="97"/>
    </row>
    <row r="32" spans="1:23" s="71" customFormat="1" x14ac:dyDescent="0.35">
      <c r="A32" s="67"/>
      <c r="B32" s="68">
        <f t="shared" si="1"/>
        <v>0</v>
      </c>
      <c r="C32" s="68" t="e">
        <f t="shared" si="2"/>
        <v>#N/A</v>
      </c>
      <c r="D32" s="69">
        <f t="shared" si="2"/>
        <v>0</v>
      </c>
      <c r="E32" s="68">
        <f t="shared" si="2"/>
        <v>0</v>
      </c>
      <c r="F32" s="76"/>
      <c r="G32" s="75" t="str">
        <f t="shared" si="3"/>
        <v/>
      </c>
      <c r="H32" s="92"/>
      <c r="I32" s="89"/>
      <c r="J32" s="92"/>
      <c r="K32" s="85" t="s">
        <v>22</v>
      </c>
      <c r="L32" s="89"/>
      <c r="M32" s="89"/>
      <c r="N32" s="89"/>
      <c r="O32" s="89"/>
      <c r="P32" s="89"/>
      <c r="Q32" s="85"/>
      <c r="R32" s="97"/>
      <c r="S32" s="97"/>
      <c r="T32" s="97"/>
      <c r="U32" s="97"/>
      <c r="V32" s="97"/>
      <c r="W32" s="97"/>
    </row>
    <row r="33" spans="1:23" s="71" customFormat="1" x14ac:dyDescent="0.35">
      <c r="A33" s="67"/>
      <c r="B33" s="68">
        <f t="shared" si="1"/>
        <v>0</v>
      </c>
      <c r="C33" s="68" t="e">
        <f t="shared" si="2"/>
        <v>#N/A</v>
      </c>
      <c r="D33" s="69">
        <f t="shared" si="2"/>
        <v>0</v>
      </c>
      <c r="E33" s="68">
        <f t="shared" si="2"/>
        <v>0</v>
      </c>
      <c r="F33" s="76"/>
      <c r="G33" s="75" t="str">
        <f t="shared" si="3"/>
        <v/>
      </c>
      <c r="H33" s="92"/>
      <c r="I33" s="89"/>
      <c r="J33" s="92"/>
      <c r="K33" s="85" t="s">
        <v>22</v>
      </c>
      <c r="L33" s="89"/>
      <c r="M33" s="89"/>
      <c r="N33" s="89"/>
      <c r="O33" s="89"/>
      <c r="P33" s="89"/>
      <c r="Q33" s="85"/>
      <c r="R33" s="97"/>
      <c r="S33" s="97"/>
      <c r="T33" s="97"/>
      <c r="U33" s="97"/>
      <c r="V33" s="97"/>
      <c r="W33" s="97"/>
    </row>
    <row r="34" spans="1:23" s="71" customFormat="1" x14ac:dyDescent="0.35">
      <c r="A34" s="67"/>
      <c r="B34" s="68">
        <f t="shared" si="1"/>
        <v>0</v>
      </c>
      <c r="C34" s="68" t="e">
        <f t="shared" si="2"/>
        <v>#N/A</v>
      </c>
      <c r="D34" s="69">
        <f t="shared" si="2"/>
        <v>0</v>
      </c>
      <c r="E34" s="68">
        <f t="shared" si="2"/>
        <v>0</v>
      </c>
      <c r="F34" s="76"/>
      <c r="G34" s="75" t="str">
        <f t="shared" si="3"/>
        <v/>
      </c>
      <c r="H34" s="92"/>
      <c r="I34" s="89"/>
      <c r="J34" s="92"/>
      <c r="K34" s="85" t="s">
        <v>22</v>
      </c>
      <c r="L34" s="89"/>
      <c r="M34" s="89"/>
      <c r="N34" s="89"/>
      <c r="O34" s="89"/>
      <c r="P34" s="89"/>
      <c r="Q34" s="85"/>
      <c r="R34" s="97"/>
      <c r="S34" s="97"/>
      <c r="T34" s="97"/>
      <c r="U34" s="97"/>
      <c r="V34" s="97"/>
      <c r="W34" s="97"/>
    </row>
    <row r="35" spans="1:23" s="71" customFormat="1" x14ac:dyDescent="0.35">
      <c r="A35" s="67"/>
      <c r="B35" s="68">
        <f t="shared" si="1"/>
        <v>0</v>
      </c>
      <c r="C35" s="68" t="e">
        <f t="shared" si="2"/>
        <v>#N/A</v>
      </c>
      <c r="D35" s="69">
        <f t="shared" si="2"/>
        <v>0</v>
      </c>
      <c r="E35" s="68">
        <f t="shared" si="2"/>
        <v>0</v>
      </c>
      <c r="F35" s="76"/>
      <c r="G35" s="75" t="str">
        <f t="shared" si="3"/>
        <v/>
      </c>
      <c r="H35" s="92"/>
      <c r="I35" s="89"/>
      <c r="J35" s="92"/>
      <c r="K35" s="85" t="s">
        <v>22</v>
      </c>
      <c r="L35" s="89"/>
      <c r="M35" s="89"/>
      <c r="N35" s="89"/>
      <c r="O35" s="89"/>
      <c r="P35" s="89"/>
      <c r="Q35" s="85"/>
      <c r="R35" s="97"/>
      <c r="S35" s="97"/>
      <c r="T35" s="97"/>
      <c r="U35" s="97"/>
      <c r="V35" s="97"/>
      <c r="W35" s="97"/>
    </row>
    <row r="36" spans="1:23" s="71" customFormat="1" x14ac:dyDescent="0.35">
      <c r="A36" s="67"/>
      <c r="B36" s="68">
        <f t="shared" si="1"/>
        <v>0</v>
      </c>
      <c r="C36" s="68" t="e">
        <f t="shared" si="2"/>
        <v>#N/A</v>
      </c>
      <c r="D36" s="69">
        <f t="shared" si="2"/>
        <v>0</v>
      </c>
      <c r="E36" s="68">
        <f t="shared" si="2"/>
        <v>0</v>
      </c>
      <c r="F36" s="76"/>
      <c r="G36" s="75" t="str">
        <f t="shared" si="3"/>
        <v/>
      </c>
      <c r="H36" s="92"/>
      <c r="I36" s="89"/>
      <c r="J36" s="92"/>
      <c r="K36" s="85" t="s">
        <v>22</v>
      </c>
      <c r="L36" s="89"/>
      <c r="M36" s="89"/>
      <c r="N36" s="89"/>
      <c r="O36" s="89"/>
      <c r="P36" s="89"/>
      <c r="Q36" s="85"/>
      <c r="R36" s="97"/>
      <c r="S36" s="97"/>
      <c r="T36" s="97"/>
      <c r="U36" s="97"/>
      <c r="V36" s="97"/>
      <c r="W36" s="97"/>
    </row>
    <row r="37" spans="1:23" s="71" customFormat="1" x14ac:dyDescent="0.35">
      <c r="A37" s="67"/>
      <c r="B37" s="68">
        <f t="shared" si="1"/>
        <v>0</v>
      </c>
      <c r="C37" s="68" t="e">
        <f t="shared" ref="C37:E83" si="4">C36</f>
        <v>#N/A</v>
      </c>
      <c r="D37" s="69">
        <f t="shared" si="4"/>
        <v>0</v>
      </c>
      <c r="E37" s="68">
        <f t="shared" si="4"/>
        <v>0</v>
      </c>
      <c r="F37" s="76"/>
      <c r="G37" s="75" t="str">
        <f t="shared" si="3"/>
        <v/>
      </c>
      <c r="H37" s="92"/>
      <c r="I37" s="89"/>
      <c r="J37" s="92"/>
      <c r="K37" s="85" t="s">
        <v>22</v>
      </c>
      <c r="L37" s="89"/>
      <c r="M37" s="89"/>
      <c r="N37" s="89"/>
      <c r="O37" s="89"/>
      <c r="P37" s="89"/>
      <c r="Q37" s="85"/>
      <c r="R37" s="97"/>
      <c r="S37" s="97"/>
      <c r="T37" s="97"/>
      <c r="U37" s="97"/>
      <c r="V37" s="97"/>
      <c r="W37" s="97"/>
    </row>
    <row r="38" spans="1:23" s="71" customFormat="1" x14ac:dyDescent="0.35">
      <c r="A38" s="67"/>
      <c r="B38" s="68">
        <f t="shared" si="1"/>
        <v>0</v>
      </c>
      <c r="C38" s="68" t="e">
        <f t="shared" si="4"/>
        <v>#N/A</v>
      </c>
      <c r="D38" s="69">
        <f t="shared" si="4"/>
        <v>0</v>
      </c>
      <c r="E38" s="68">
        <f t="shared" si="4"/>
        <v>0</v>
      </c>
      <c r="F38" s="76"/>
      <c r="G38" s="75" t="str">
        <f t="shared" si="3"/>
        <v/>
      </c>
      <c r="H38" s="92"/>
      <c r="I38" s="89"/>
      <c r="J38" s="92"/>
      <c r="K38" s="85" t="s">
        <v>22</v>
      </c>
      <c r="L38" s="89"/>
      <c r="M38" s="89"/>
      <c r="N38" s="89"/>
      <c r="O38" s="89"/>
      <c r="P38" s="89"/>
      <c r="Q38" s="85"/>
      <c r="R38" s="97"/>
      <c r="S38" s="97"/>
      <c r="T38" s="97"/>
      <c r="U38" s="97"/>
      <c r="V38" s="97"/>
      <c r="W38" s="97"/>
    </row>
    <row r="39" spans="1:23" s="71" customFormat="1" x14ac:dyDescent="0.35">
      <c r="A39" s="67"/>
      <c r="B39" s="68">
        <f t="shared" si="1"/>
        <v>0</v>
      </c>
      <c r="C39" s="68" t="e">
        <f t="shared" si="4"/>
        <v>#N/A</v>
      </c>
      <c r="D39" s="69">
        <f t="shared" si="4"/>
        <v>0</v>
      </c>
      <c r="E39" s="68">
        <f t="shared" si="4"/>
        <v>0</v>
      </c>
      <c r="F39" s="76"/>
      <c r="G39" s="75" t="str">
        <f t="shared" si="3"/>
        <v/>
      </c>
      <c r="H39" s="92"/>
      <c r="I39" s="89"/>
      <c r="J39" s="92"/>
      <c r="K39" s="85" t="s">
        <v>22</v>
      </c>
      <c r="L39" s="89"/>
      <c r="M39" s="89"/>
      <c r="N39" s="89"/>
      <c r="O39" s="89"/>
      <c r="P39" s="89"/>
      <c r="Q39" s="85"/>
      <c r="R39" s="97"/>
      <c r="S39" s="97"/>
      <c r="T39" s="97"/>
      <c r="U39" s="97"/>
      <c r="V39" s="97"/>
      <c r="W39" s="97"/>
    </row>
    <row r="40" spans="1:23" s="71" customFormat="1" x14ac:dyDescent="0.35">
      <c r="A40" s="67"/>
      <c r="B40" s="68">
        <f t="shared" si="1"/>
        <v>0</v>
      </c>
      <c r="C40" s="68" t="e">
        <f t="shared" si="4"/>
        <v>#N/A</v>
      </c>
      <c r="D40" s="69">
        <f t="shared" si="4"/>
        <v>0</v>
      </c>
      <c r="E40" s="68">
        <f t="shared" si="4"/>
        <v>0</v>
      </c>
      <c r="F40" s="76"/>
      <c r="G40" s="75" t="str">
        <f t="shared" si="3"/>
        <v/>
      </c>
      <c r="H40" s="92"/>
      <c r="I40" s="89"/>
      <c r="J40" s="92"/>
      <c r="K40" s="85" t="s">
        <v>22</v>
      </c>
      <c r="L40" s="89"/>
      <c r="M40" s="89"/>
      <c r="N40" s="89"/>
      <c r="O40" s="89"/>
      <c r="P40" s="89"/>
      <c r="Q40" s="85"/>
      <c r="R40" s="97"/>
      <c r="S40" s="97"/>
      <c r="T40" s="97"/>
      <c r="U40" s="97"/>
      <c r="V40" s="97"/>
      <c r="W40" s="97"/>
    </row>
    <row r="41" spans="1:23" s="71" customFormat="1" x14ac:dyDescent="0.35">
      <c r="A41" s="67"/>
      <c r="B41" s="68">
        <f t="shared" si="1"/>
        <v>0</v>
      </c>
      <c r="C41" s="68" t="e">
        <f t="shared" si="4"/>
        <v>#N/A</v>
      </c>
      <c r="D41" s="69">
        <f t="shared" si="4"/>
        <v>0</v>
      </c>
      <c r="E41" s="68">
        <f t="shared" si="4"/>
        <v>0</v>
      </c>
      <c r="F41" s="76"/>
      <c r="G41" s="75" t="str">
        <f t="shared" si="3"/>
        <v/>
      </c>
      <c r="H41" s="92"/>
      <c r="I41" s="89"/>
      <c r="J41" s="92"/>
      <c r="K41" s="85" t="s">
        <v>22</v>
      </c>
      <c r="L41" s="89"/>
      <c r="M41" s="89"/>
      <c r="N41" s="89"/>
      <c r="O41" s="89"/>
      <c r="P41" s="89"/>
      <c r="Q41" s="85"/>
      <c r="R41" s="97"/>
      <c r="S41" s="97"/>
      <c r="T41" s="97"/>
      <c r="U41" s="97"/>
      <c r="V41" s="97"/>
      <c r="W41" s="97"/>
    </row>
    <row r="42" spans="1:23" s="71" customFormat="1" x14ac:dyDescent="0.35">
      <c r="A42" s="67"/>
      <c r="B42" s="68">
        <f t="shared" si="1"/>
        <v>0</v>
      </c>
      <c r="C42" s="68" t="e">
        <f t="shared" si="4"/>
        <v>#N/A</v>
      </c>
      <c r="D42" s="69">
        <f t="shared" si="4"/>
        <v>0</v>
      </c>
      <c r="E42" s="68">
        <f t="shared" si="4"/>
        <v>0</v>
      </c>
      <c r="F42" s="76"/>
      <c r="G42" s="75" t="str">
        <f t="shared" si="3"/>
        <v/>
      </c>
      <c r="H42" s="92"/>
      <c r="I42" s="89"/>
      <c r="J42" s="92"/>
      <c r="K42" s="85" t="s">
        <v>22</v>
      </c>
      <c r="L42" s="89"/>
      <c r="M42" s="89"/>
      <c r="N42" s="89"/>
      <c r="O42" s="89"/>
      <c r="P42" s="89"/>
      <c r="Q42" s="85"/>
      <c r="R42" s="97"/>
      <c r="S42" s="97"/>
      <c r="T42" s="97"/>
      <c r="U42" s="97"/>
      <c r="V42" s="97"/>
      <c r="W42" s="97"/>
    </row>
    <row r="43" spans="1:23" s="71" customFormat="1" x14ac:dyDescent="0.35">
      <c r="A43" s="67"/>
      <c r="B43" s="68">
        <f t="shared" si="1"/>
        <v>0</v>
      </c>
      <c r="C43" s="68" t="e">
        <f t="shared" si="4"/>
        <v>#N/A</v>
      </c>
      <c r="D43" s="69">
        <f t="shared" si="4"/>
        <v>0</v>
      </c>
      <c r="E43" s="68">
        <f t="shared" si="4"/>
        <v>0</v>
      </c>
      <c r="F43" s="76"/>
      <c r="G43" s="75" t="str">
        <f t="shared" si="3"/>
        <v/>
      </c>
      <c r="H43" s="92"/>
      <c r="I43" s="89"/>
      <c r="J43" s="92"/>
      <c r="K43" s="85" t="s">
        <v>22</v>
      </c>
      <c r="L43" s="89"/>
      <c r="M43" s="89"/>
      <c r="N43" s="89"/>
      <c r="O43" s="89"/>
      <c r="P43" s="89"/>
      <c r="Q43" s="85"/>
      <c r="R43" s="97"/>
      <c r="S43" s="97"/>
      <c r="T43" s="97"/>
      <c r="U43" s="97"/>
      <c r="V43" s="97"/>
      <c r="W43" s="97"/>
    </row>
    <row r="44" spans="1:23" s="71" customFormat="1" x14ac:dyDescent="0.35">
      <c r="A44" s="67"/>
      <c r="B44" s="68">
        <f t="shared" si="1"/>
        <v>0</v>
      </c>
      <c r="C44" s="68" t="e">
        <f t="shared" si="4"/>
        <v>#N/A</v>
      </c>
      <c r="D44" s="69">
        <f t="shared" si="4"/>
        <v>0</v>
      </c>
      <c r="E44" s="68">
        <f t="shared" si="4"/>
        <v>0</v>
      </c>
      <c r="F44" s="76"/>
      <c r="G44" s="75" t="str">
        <f t="shared" si="3"/>
        <v/>
      </c>
      <c r="H44" s="92"/>
      <c r="I44" s="89"/>
      <c r="J44" s="92"/>
      <c r="K44" s="85" t="s">
        <v>22</v>
      </c>
      <c r="L44" s="89"/>
      <c r="M44" s="89"/>
      <c r="N44" s="89"/>
      <c r="O44" s="89"/>
      <c r="P44" s="89"/>
      <c r="Q44" s="85"/>
      <c r="R44" s="97"/>
      <c r="S44" s="97"/>
      <c r="T44" s="97"/>
      <c r="U44" s="97"/>
      <c r="V44" s="97"/>
      <c r="W44" s="97"/>
    </row>
    <row r="45" spans="1:23" s="71" customFormat="1" x14ac:dyDescent="0.35">
      <c r="A45" s="67"/>
      <c r="B45" s="68">
        <f t="shared" si="1"/>
        <v>0</v>
      </c>
      <c r="C45" s="68" t="e">
        <f t="shared" si="4"/>
        <v>#N/A</v>
      </c>
      <c r="D45" s="69">
        <f t="shared" si="4"/>
        <v>0</v>
      </c>
      <c r="E45" s="68">
        <f t="shared" si="4"/>
        <v>0</v>
      </c>
      <c r="F45" s="76"/>
      <c r="G45" s="75" t="str">
        <f t="shared" si="3"/>
        <v/>
      </c>
      <c r="H45" s="92"/>
      <c r="I45" s="89"/>
      <c r="J45" s="92"/>
      <c r="K45" s="85" t="s">
        <v>22</v>
      </c>
      <c r="L45" s="89"/>
      <c r="M45" s="89"/>
      <c r="N45" s="89"/>
      <c r="O45" s="89"/>
      <c r="P45" s="89"/>
      <c r="Q45" s="85"/>
      <c r="R45" s="97"/>
      <c r="S45" s="97"/>
      <c r="T45" s="97"/>
      <c r="U45" s="97"/>
      <c r="V45" s="97"/>
      <c r="W45" s="97"/>
    </row>
    <row r="46" spans="1:23" s="71" customFormat="1" x14ac:dyDescent="0.35">
      <c r="A46" s="67"/>
      <c r="B46" s="68">
        <f t="shared" si="1"/>
        <v>0</v>
      </c>
      <c r="C46" s="68" t="e">
        <f t="shared" si="4"/>
        <v>#N/A</v>
      </c>
      <c r="D46" s="69">
        <f t="shared" si="4"/>
        <v>0</v>
      </c>
      <c r="E46" s="68">
        <f t="shared" si="4"/>
        <v>0</v>
      </c>
      <c r="F46" s="76"/>
      <c r="G46" s="75" t="str">
        <f t="shared" si="3"/>
        <v/>
      </c>
      <c r="H46" s="92"/>
      <c r="I46" s="89"/>
      <c r="J46" s="92"/>
      <c r="K46" s="85" t="s">
        <v>22</v>
      </c>
      <c r="L46" s="89"/>
      <c r="M46" s="89"/>
      <c r="N46" s="89"/>
      <c r="O46" s="89"/>
      <c r="P46" s="89"/>
      <c r="Q46" s="85"/>
      <c r="R46" s="97"/>
      <c r="S46" s="97"/>
      <c r="T46" s="97"/>
      <c r="U46" s="97"/>
      <c r="V46" s="97"/>
      <c r="W46" s="97"/>
    </row>
    <row r="47" spans="1:23" s="71" customFormat="1" x14ac:dyDescent="0.35">
      <c r="A47" s="67"/>
      <c r="B47" s="68">
        <f t="shared" si="1"/>
        <v>0</v>
      </c>
      <c r="C47" s="68" t="e">
        <f t="shared" si="4"/>
        <v>#N/A</v>
      </c>
      <c r="D47" s="69">
        <f t="shared" si="4"/>
        <v>0</v>
      </c>
      <c r="E47" s="68">
        <f t="shared" si="4"/>
        <v>0</v>
      </c>
      <c r="F47" s="76"/>
      <c r="G47" s="75" t="str">
        <f t="shared" si="3"/>
        <v/>
      </c>
      <c r="H47" s="92"/>
      <c r="I47" s="89"/>
      <c r="J47" s="92"/>
      <c r="K47" s="85" t="s">
        <v>22</v>
      </c>
      <c r="L47" s="89"/>
      <c r="M47" s="89"/>
      <c r="N47" s="89"/>
      <c r="O47" s="89"/>
      <c r="P47" s="89"/>
      <c r="Q47" s="85"/>
      <c r="R47" s="97"/>
      <c r="S47" s="97"/>
      <c r="T47" s="97"/>
      <c r="U47" s="97"/>
      <c r="V47" s="97"/>
      <c r="W47" s="97"/>
    </row>
    <row r="48" spans="1:23" s="71" customFormat="1" x14ac:dyDescent="0.35">
      <c r="A48" s="67"/>
      <c r="B48" s="68">
        <f t="shared" si="1"/>
        <v>0</v>
      </c>
      <c r="C48" s="68" t="e">
        <f t="shared" si="4"/>
        <v>#N/A</v>
      </c>
      <c r="D48" s="69">
        <f t="shared" si="4"/>
        <v>0</v>
      </c>
      <c r="E48" s="68">
        <f t="shared" si="4"/>
        <v>0</v>
      </c>
      <c r="F48" s="76"/>
      <c r="G48" s="75" t="str">
        <f t="shared" si="3"/>
        <v/>
      </c>
      <c r="H48" s="92"/>
      <c r="I48" s="89"/>
      <c r="J48" s="92"/>
      <c r="K48" s="85" t="s">
        <v>22</v>
      </c>
      <c r="L48" s="89"/>
      <c r="M48" s="89"/>
      <c r="N48" s="89"/>
      <c r="O48" s="89"/>
      <c r="P48" s="89"/>
      <c r="Q48" s="85"/>
      <c r="R48" s="97"/>
      <c r="S48" s="97"/>
      <c r="T48" s="97"/>
      <c r="U48" s="97"/>
      <c r="V48" s="97"/>
      <c r="W48" s="97"/>
    </row>
    <row r="49" spans="1:23" s="71" customFormat="1" x14ac:dyDescent="0.35">
      <c r="A49" s="67"/>
      <c r="B49" s="68">
        <f t="shared" si="1"/>
        <v>0</v>
      </c>
      <c r="C49" s="68" t="e">
        <f t="shared" si="4"/>
        <v>#N/A</v>
      </c>
      <c r="D49" s="69">
        <f t="shared" si="4"/>
        <v>0</v>
      </c>
      <c r="E49" s="68">
        <f t="shared" si="4"/>
        <v>0</v>
      </c>
      <c r="F49" s="76"/>
      <c r="G49" s="75" t="str">
        <f t="shared" si="3"/>
        <v/>
      </c>
      <c r="H49" s="92"/>
      <c r="I49" s="89"/>
      <c r="J49" s="92"/>
      <c r="K49" s="85" t="s">
        <v>22</v>
      </c>
      <c r="L49" s="89"/>
      <c r="M49" s="89"/>
      <c r="N49" s="89"/>
      <c r="O49" s="89"/>
      <c r="P49" s="89"/>
      <c r="Q49" s="85"/>
      <c r="R49" s="97"/>
      <c r="S49" s="97"/>
      <c r="T49" s="97"/>
      <c r="U49" s="97"/>
      <c r="V49" s="97"/>
      <c r="W49" s="97"/>
    </row>
    <row r="50" spans="1:23" s="71" customFormat="1" x14ac:dyDescent="0.35">
      <c r="A50" s="67"/>
      <c r="B50" s="68">
        <f t="shared" si="1"/>
        <v>0</v>
      </c>
      <c r="C50" s="68" t="e">
        <f t="shared" si="4"/>
        <v>#N/A</v>
      </c>
      <c r="D50" s="69">
        <f t="shared" si="4"/>
        <v>0</v>
      </c>
      <c r="E50" s="68">
        <f t="shared" si="4"/>
        <v>0</v>
      </c>
      <c r="F50" s="76"/>
      <c r="G50" s="75" t="str">
        <f t="shared" si="3"/>
        <v/>
      </c>
      <c r="H50" s="92"/>
      <c r="I50" s="89"/>
      <c r="J50" s="92"/>
      <c r="K50" s="85" t="s">
        <v>22</v>
      </c>
      <c r="L50" s="89"/>
      <c r="M50" s="89"/>
      <c r="N50" s="89"/>
      <c r="O50" s="89"/>
      <c r="P50" s="89"/>
      <c r="Q50" s="85"/>
      <c r="R50" s="97"/>
      <c r="S50" s="97"/>
      <c r="T50" s="97"/>
      <c r="U50" s="97"/>
      <c r="V50" s="97"/>
      <c r="W50" s="97"/>
    </row>
    <row r="51" spans="1:23" s="71" customFormat="1" x14ac:dyDescent="0.35">
      <c r="A51" s="67"/>
      <c r="B51" s="68">
        <f t="shared" si="1"/>
        <v>0</v>
      </c>
      <c r="C51" s="68" t="e">
        <f t="shared" si="4"/>
        <v>#N/A</v>
      </c>
      <c r="D51" s="69">
        <f t="shared" si="4"/>
        <v>0</v>
      </c>
      <c r="E51" s="68">
        <f t="shared" si="4"/>
        <v>0</v>
      </c>
      <c r="F51" s="76"/>
      <c r="G51" s="75" t="str">
        <f t="shared" si="3"/>
        <v/>
      </c>
      <c r="H51" s="92"/>
      <c r="I51" s="89"/>
      <c r="J51" s="92"/>
      <c r="K51" s="85" t="s">
        <v>22</v>
      </c>
      <c r="L51" s="89"/>
      <c r="M51" s="89"/>
      <c r="N51" s="89"/>
      <c r="O51" s="89"/>
      <c r="P51" s="89"/>
      <c r="Q51" s="85"/>
      <c r="R51" s="97"/>
      <c r="S51" s="97"/>
      <c r="T51" s="97"/>
      <c r="U51" s="97"/>
      <c r="V51" s="97"/>
      <c r="W51" s="97"/>
    </row>
    <row r="52" spans="1:23" s="71" customFormat="1" x14ac:dyDescent="0.35">
      <c r="A52" s="67"/>
      <c r="B52" s="68">
        <f t="shared" si="1"/>
        <v>0</v>
      </c>
      <c r="C52" s="68" t="e">
        <f t="shared" si="4"/>
        <v>#N/A</v>
      </c>
      <c r="D52" s="69">
        <f t="shared" si="4"/>
        <v>0</v>
      </c>
      <c r="E52" s="68">
        <f t="shared" si="4"/>
        <v>0</v>
      </c>
      <c r="F52" s="76"/>
      <c r="G52" s="75" t="str">
        <f t="shared" si="3"/>
        <v/>
      </c>
      <c r="H52" s="92"/>
      <c r="I52" s="89"/>
      <c r="J52" s="92"/>
      <c r="K52" s="85" t="s">
        <v>22</v>
      </c>
      <c r="L52" s="89"/>
      <c r="M52" s="89"/>
      <c r="N52" s="89"/>
      <c r="O52" s="89"/>
      <c r="P52" s="89"/>
      <c r="Q52" s="85"/>
      <c r="R52" s="97"/>
      <c r="S52" s="97"/>
      <c r="T52" s="97"/>
      <c r="U52" s="97"/>
      <c r="V52" s="97"/>
      <c r="W52" s="97"/>
    </row>
    <row r="53" spans="1:23" s="71" customFormat="1" x14ac:dyDescent="0.35">
      <c r="A53" s="67"/>
      <c r="B53" s="68">
        <f t="shared" si="1"/>
        <v>0</v>
      </c>
      <c r="C53" s="68" t="e">
        <f t="shared" si="4"/>
        <v>#N/A</v>
      </c>
      <c r="D53" s="69">
        <f t="shared" si="4"/>
        <v>0</v>
      </c>
      <c r="E53" s="68">
        <f t="shared" si="4"/>
        <v>0</v>
      </c>
      <c r="F53" s="76"/>
      <c r="G53" s="75" t="str">
        <f t="shared" si="3"/>
        <v/>
      </c>
      <c r="H53" s="92"/>
      <c r="I53" s="89"/>
      <c r="J53" s="92"/>
      <c r="K53" s="85" t="s">
        <v>22</v>
      </c>
      <c r="L53" s="89"/>
      <c r="M53" s="89"/>
      <c r="N53" s="89"/>
      <c r="O53" s="89"/>
      <c r="P53" s="89"/>
      <c r="Q53" s="85"/>
      <c r="R53" s="97"/>
      <c r="S53" s="97"/>
      <c r="T53" s="97"/>
      <c r="U53" s="97"/>
      <c r="V53" s="97"/>
      <c r="W53" s="97"/>
    </row>
    <row r="54" spans="1:23" s="71" customFormat="1" x14ac:dyDescent="0.35">
      <c r="A54" s="67"/>
      <c r="B54" s="68">
        <f t="shared" si="1"/>
        <v>0</v>
      </c>
      <c r="C54" s="68" t="e">
        <f t="shared" si="4"/>
        <v>#N/A</v>
      </c>
      <c r="D54" s="69">
        <f t="shared" si="4"/>
        <v>0</v>
      </c>
      <c r="E54" s="68">
        <f t="shared" si="4"/>
        <v>0</v>
      </c>
      <c r="F54" s="76"/>
      <c r="G54" s="75" t="str">
        <f t="shared" si="3"/>
        <v/>
      </c>
      <c r="H54" s="92"/>
      <c r="I54" s="89"/>
      <c r="J54" s="92"/>
      <c r="K54" s="85" t="s">
        <v>22</v>
      </c>
      <c r="L54" s="89"/>
      <c r="M54" s="89"/>
      <c r="N54" s="89"/>
      <c r="O54" s="89"/>
      <c r="P54" s="89"/>
      <c r="Q54" s="85"/>
      <c r="R54" s="97"/>
      <c r="S54" s="97"/>
      <c r="T54" s="97"/>
      <c r="U54" s="97"/>
      <c r="V54" s="97"/>
      <c r="W54" s="97"/>
    </row>
    <row r="55" spans="1:23" s="71" customFormat="1" x14ac:dyDescent="0.35">
      <c r="A55" s="67"/>
      <c r="B55" s="68">
        <f t="shared" si="1"/>
        <v>0</v>
      </c>
      <c r="C55" s="68" t="e">
        <f t="shared" si="4"/>
        <v>#N/A</v>
      </c>
      <c r="D55" s="69">
        <f t="shared" si="4"/>
        <v>0</v>
      </c>
      <c r="E55" s="68">
        <f t="shared" si="4"/>
        <v>0</v>
      </c>
      <c r="F55" s="76"/>
      <c r="G55" s="75" t="str">
        <f t="shared" si="3"/>
        <v/>
      </c>
      <c r="H55" s="92"/>
      <c r="I55" s="89"/>
      <c r="J55" s="92"/>
      <c r="K55" s="85" t="s">
        <v>22</v>
      </c>
      <c r="L55" s="89"/>
      <c r="M55" s="89"/>
      <c r="N55" s="89"/>
      <c r="O55" s="89"/>
      <c r="P55" s="89"/>
      <c r="Q55" s="85"/>
      <c r="R55" s="97"/>
      <c r="S55" s="97"/>
      <c r="T55" s="97"/>
      <c r="U55" s="97"/>
      <c r="V55" s="97"/>
      <c r="W55" s="97"/>
    </row>
    <row r="56" spans="1:23" s="71" customFormat="1" x14ac:dyDescent="0.35">
      <c r="A56" s="67"/>
      <c r="B56" s="68">
        <f t="shared" si="1"/>
        <v>0</v>
      </c>
      <c r="C56" s="68" t="e">
        <f t="shared" si="4"/>
        <v>#N/A</v>
      </c>
      <c r="D56" s="69">
        <f t="shared" si="4"/>
        <v>0</v>
      </c>
      <c r="E56" s="68">
        <f t="shared" si="4"/>
        <v>0</v>
      </c>
      <c r="F56" s="76"/>
      <c r="G56" s="75" t="str">
        <f t="shared" si="3"/>
        <v/>
      </c>
      <c r="H56" s="92"/>
      <c r="I56" s="89"/>
      <c r="J56" s="92"/>
      <c r="K56" s="85" t="s">
        <v>22</v>
      </c>
      <c r="L56" s="89"/>
      <c r="M56" s="89"/>
      <c r="N56" s="89"/>
      <c r="O56" s="89"/>
      <c r="P56" s="89"/>
      <c r="Q56" s="85"/>
      <c r="R56" s="97"/>
      <c r="S56" s="97"/>
      <c r="T56" s="97"/>
      <c r="U56" s="97"/>
      <c r="V56" s="97"/>
      <c r="W56" s="97"/>
    </row>
    <row r="57" spans="1:23" s="71" customFormat="1" x14ac:dyDescent="0.35">
      <c r="A57" s="67"/>
      <c r="B57" s="68">
        <f t="shared" si="1"/>
        <v>0</v>
      </c>
      <c r="C57" s="68" t="e">
        <f t="shared" si="4"/>
        <v>#N/A</v>
      </c>
      <c r="D57" s="69">
        <f t="shared" si="4"/>
        <v>0</v>
      </c>
      <c r="E57" s="68">
        <f t="shared" si="4"/>
        <v>0</v>
      </c>
      <c r="F57" s="76"/>
      <c r="G57" s="75" t="str">
        <f t="shared" si="3"/>
        <v/>
      </c>
      <c r="H57" s="92"/>
      <c r="I57" s="89"/>
      <c r="J57" s="92"/>
      <c r="K57" s="85" t="s">
        <v>22</v>
      </c>
      <c r="L57" s="89"/>
      <c r="M57" s="89"/>
      <c r="N57" s="89"/>
      <c r="O57" s="89"/>
      <c r="P57" s="89"/>
      <c r="Q57" s="85"/>
      <c r="R57" s="97"/>
      <c r="S57" s="97"/>
      <c r="T57" s="97"/>
      <c r="U57" s="97"/>
      <c r="V57" s="97"/>
      <c r="W57" s="97"/>
    </row>
    <row r="58" spans="1:23" s="71" customFormat="1" x14ac:dyDescent="0.35">
      <c r="A58" s="67"/>
      <c r="B58" s="68">
        <f t="shared" si="1"/>
        <v>0</v>
      </c>
      <c r="C58" s="68" t="e">
        <f t="shared" si="4"/>
        <v>#N/A</v>
      </c>
      <c r="D58" s="69">
        <f t="shared" si="4"/>
        <v>0</v>
      </c>
      <c r="E58" s="68">
        <f t="shared" si="4"/>
        <v>0</v>
      </c>
      <c r="F58" s="76"/>
      <c r="G58" s="75" t="str">
        <f t="shared" si="3"/>
        <v/>
      </c>
      <c r="H58" s="92"/>
      <c r="I58" s="89"/>
      <c r="J58" s="92"/>
      <c r="K58" s="85" t="s">
        <v>22</v>
      </c>
      <c r="L58" s="89"/>
      <c r="M58" s="89"/>
      <c r="N58" s="89"/>
      <c r="O58" s="89"/>
      <c r="P58" s="89"/>
      <c r="Q58" s="85"/>
      <c r="R58" s="97"/>
      <c r="S58" s="97"/>
      <c r="T58" s="97"/>
      <c r="U58" s="97"/>
      <c r="V58" s="97"/>
      <c r="W58" s="97"/>
    </row>
    <row r="59" spans="1:23" s="71" customFormat="1" x14ac:dyDescent="0.35">
      <c r="A59" s="67"/>
      <c r="B59" s="68">
        <f t="shared" si="1"/>
        <v>0</v>
      </c>
      <c r="C59" s="68" t="e">
        <f t="shared" si="4"/>
        <v>#N/A</v>
      </c>
      <c r="D59" s="69">
        <f t="shared" si="4"/>
        <v>0</v>
      </c>
      <c r="E59" s="68">
        <f t="shared" si="4"/>
        <v>0</v>
      </c>
      <c r="F59" s="76"/>
      <c r="G59" s="75" t="str">
        <f t="shared" si="3"/>
        <v/>
      </c>
      <c r="H59" s="92"/>
      <c r="I59" s="89"/>
      <c r="J59" s="92"/>
      <c r="K59" s="85" t="s">
        <v>22</v>
      </c>
      <c r="L59" s="89"/>
      <c r="M59" s="89"/>
      <c r="N59" s="89"/>
      <c r="O59" s="89"/>
      <c r="P59" s="89"/>
      <c r="Q59" s="85"/>
      <c r="R59" s="97"/>
      <c r="S59" s="97"/>
      <c r="T59" s="97"/>
      <c r="U59" s="97"/>
      <c r="V59" s="97"/>
      <c r="W59" s="97"/>
    </row>
    <row r="60" spans="1:23" s="71" customFormat="1" x14ac:dyDescent="0.35">
      <c r="A60" s="67"/>
      <c r="B60" s="68">
        <f t="shared" si="1"/>
        <v>0</v>
      </c>
      <c r="C60" s="68" t="e">
        <f t="shared" si="4"/>
        <v>#N/A</v>
      </c>
      <c r="D60" s="69">
        <f t="shared" si="4"/>
        <v>0</v>
      </c>
      <c r="E60" s="68">
        <f t="shared" si="4"/>
        <v>0</v>
      </c>
      <c r="F60" s="76"/>
      <c r="G60" s="75" t="str">
        <f t="shared" si="3"/>
        <v/>
      </c>
      <c r="H60" s="92"/>
      <c r="I60" s="89"/>
      <c r="J60" s="92"/>
      <c r="K60" s="85" t="s">
        <v>22</v>
      </c>
      <c r="L60" s="89"/>
      <c r="M60" s="89"/>
      <c r="N60" s="89"/>
      <c r="O60" s="89"/>
      <c r="P60" s="89"/>
      <c r="Q60" s="85"/>
      <c r="R60" s="97"/>
      <c r="S60" s="97"/>
      <c r="T60" s="97"/>
      <c r="U60" s="97"/>
      <c r="V60" s="97"/>
      <c r="W60" s="97"/>
    </row>
    <row r="61" spans="1:23" s="71" customFormat="1" x14ac:dyDescent="0.35">
      <c r="A61" s="67"/>
      <c r="B61" s="68">
        <f t="shared" si="1"/>
        <v>0</v>
      </c>
      <c r="C61" s="68" t="e">
        <f t="shared" si="4"/>
        <v>#N/A</v>
      </c>
      <c r="D61" s="69">
        <f t="shared" si="4"/>
        <v>0</v>
      </c>
      <c r="E61" s="68">
        <f t="shared" si="4"/>
        <v>0</v>
      </c>
      <c r="F61" s="76"/>
      <c r="G61" s="75" t="str">
        <f t="shared" si="3"/>
        <v/>
      </c>
      <c r="H61" s="92"/>
      <c r="I61" s="89"/>
      <c r="J61" s="92"/>
      <c r="K61" s="85" t="s">
        <v>22</v>
      </c>
      <c r="L61" s="89"/>
      <c r="M61" s="89"/>
      <c r="N61" s="89"/>
      <c r="O61" s="89"/>
      <c r="P61" s="89"/>
      <c r="Q61" s="85"/>
      <c r="R61" s="97"/>
      <c r="S61" s="97"/>
      <c r="T61" s="97"/>
      <c r="U61" s="97"/>
      <c r="V61" s="97"/>
      <c r="W61" s="97"/>
    </row>
    <row r="62" spans="1:23" s="71" customFormat="1" x14ac:dyDescent="0.35">
      <c r="A62" s="67"/>
      <c r="B62" s="68">
        <f t="shared" si="1"/>
        <v>0</v>
      </c>
      <c r="C62" s="68" t="e">
        <f t="shared" si="4"/>
        <v>#N/A</v>
      </c>
      <c r="D62" s="69">
        <f t="shared" si="4"/>
        <v>0</v>
      </c>
      <c r="E62" s="68">
        <f t="shared" si="4"/>
        <v>0</v>
      </c>
      <c r="F62" s="76"/>
      <c r="G62" s="75" t="str">
        <f t="shared" si="3"/>
        <v/>
      </c>
      <c r="H62" s="92"/>
      <c r="I62" s="89"/>
      <c r="J62" s="92"/>
      <c r="K62" s="85" t="s">
        <v>22</v>
      </c>
      <c r="L62" s="89"/>
      <c r="M62" s="89"/>
      <c r="N62" s="89"/>
      <c r="O62" s="89"/>
      <c r="P62" s="89"/>
      <c r="Q62" s="85"/>
      <c r="R62" s="97"/>
      <c r="S62" s="97"/>
      <c r="T62" s="97"/>
      <c r="U62" s="97"/>
      <c r="V62" s="97"/>
      <c r="W62" s="97"/>
    </row>
    <row r="63" spans="1:23" s="71" customFormat="1" x14ac:dyDescent="0.35">
      <c r="A63" s="67"/>
      <c r="B63" s="68">
        <f t="shared" si="1"/>
        <v>0</v>
      </c>
      <c r="C63" s="68" t="e">
        <f t="shared" si="4"/>
        <v>#N/A</v>
      </c>
      <c r="D63" s="69">
        <f t="shared" si="4"/>
        <v>0</v>
      </c>
      <c r="E63" s="68">
        <f t="shared" si="4"/>
        <v>0</v>
      </c>
      <c r="F63" s="76"/>
      <c r="G63" s="75" t="str">
        <f t="shared" si="3"/>
        <v/>
      </c>
      <c r="H63" s="92"/>
      <c r="I63" s="89"/>
      <c r="J63" s="92"/>
      <c r="K63" s="85" t="s">
        <v>22</v>
      </c>
      <c r="L63" s="89"/>
      <c r="M63" s="89"/>
      <c r="N63" s="89"/>
      <c r="O63" s="89"/>
      <c r="P63" s="89"/>
      <c r="Q63" s="85"/>
      <c r="R63" s="97"/>
      <c r="S63" s="97"/>
      <c r="T63" s="97"/>
      <c r="U63" s="97"/>
      <c r="V63" s="97"/>
      <c r="W63" s="97"/>
    </row>
    <row r="64" spans="1:23" s="71" customFormat="1" x14ac:dyDescent="0.35">
      <c r="A64" s="67"/>
      <c r="B64" s="68">
        <f t="shared" si="1"/>
        <v>0</v>
      </c>
      <c r="C64" s="68" t="e">
        <f t="shared" si="4"/>
        <v>#N/A</v>
      </c>
      <c r="D64" s="69">
        <f t="shared" si="4"/>
        <v>0</v>
      </c>
      <c r="E64" s="68">
        <f t="shared" si="4"/>
        <v>0</v>
      </c>
      <c r="F64" s="76"/>
      <c r="G64" s="75" t="str">
        <f t="shared" si="3"/>
        <v/>
      </c>
      <c r="H64" s="92"/>
      <c r="I64" s="89"/>
      <c r="J64" s="92"/>
      <c r="K64" s="85" t="s">
        <v>22</v>
      </c>
      <c r="L64" s="89"/>
      <c r="M64" s="89"/>
      <c r="N64" s="89"/>
      <c r="O64" s="89"/>
      <c r="P64" s="89"/>
      <c r="Q64" s="85"/>
      <c r="R64" s="97"/>
      <c r="S64" s="97"/>
      <c r="T64" s="97"/>
      <c r="U64" s="97"/>
      <c r="V64" s="97"/>
      <c r="W64" s="97"/>
    </row>
    <row r="65" spans="1:23" s="71" customFormat="1" x14ac:dyDescent="0.35">
      <c r="A65" s="67"/>
      <c r="B65" s="68">
        <f t="shared" si="1"/>
        <v>0</v>
      </c>
      <c r="C65" s="68" t="e">
        <f t="shared" si="4"/>
        <v>#N/A</v>
      </c>
      <c r="D65" s="69">
        <f t="shared" si="4"/>
        <v>0</v>
      </c>
      <c r="E65" s="68">
        <f t="shared" si="4"/>
        <v>0</v>
      </c>
      <c r="F65" s="76"/>
      <c r="G65" s="75" t="str">
        <f t="shared" si="3"/>
        <v/>
      </c>
      <c r="H65" s="92"/>
      <c r="I65" s="89"/>
      <c r="J65" s="92"/>
      <c r="K65" s="85" t="s">
        <v>22</v>
      </c>
      <c r="L65" s="89"/>
      <c r="M65" s="89"/>
      <c r="N65" s="89"/>
      <c r="O65" s="89"/>
      <c r="P65" s="89"/>
      <c r="Q65" s="85"/>
      <c r="R65" s="97"/>
      <c r="S65" s="97"/>
      <c r="T65" s="97"/>
      <c r="U65" s="97"/>
      <c r="V65" s="97"/>
      <c r="W65" s="97"/>
    </row>
    <row r="66" spans="1:23" s="71" customFormat="1" x14ac:dyDescent="0.35">
      <c r="A66" s="67"/>
      <c r="B66" s="68">
        <f t="shared" si="1"/>
        <v>0</v>
      </c>
      <c r="C66" s="68" t="e">
        <f t="shared" si="4"/>
        <v>#N/A</v>
      </c>
      <c r="D66" s="69">
        <f t="shared" si="4"/>
        <v>0</v>
      </c>
      <c r="E66" s="68">
        <f t="shared" si="4"/>
        <v>0</v>
      </c>
      <c r="F66" s="76"/>
      <c r="G66" s="75" t="str">
        <f t="shared" si="3"/>
        <v/>
      </c>
      <c r="H66" s="92"/>
      <c r="I66" s="89"/>
      <c r="J66" s="92"/>
      <c r="K66" s="85" t="s">
        <v>22</v>
      </c>
      <c r="L66" s="89"/>
      <c r="M66" s="89"/>
      <c r="N66" s="89"/>
      <c r="O66" s="89"/>
      <c r="P66" s="89"/>
      <c r="Q66" s="85"/>
      <c r="R66" s="97"/>
      <c r="S66" s="97"/>
      <c r="T66" s="97"/>
      <c r="U66" s="97"/>
      <c r="V66" s="97"/>
      <c r="W66" s="97"/>
    </row>
    <row r="67" spans="1:23" s="71" customFormat="1" x14ac:dyDescent="0.35">
      <c r="A67" s="67"/>
      <c r="B67" s="68">
        <f t="shared" si="1"/>
        <v>0</v>
      </c>
      <c r="C67" s="68" t="e">
        <f t="shared" si="4"/>
        <v>#N/A</v>
      </c>
      <c r="D67" s="69">
        <f t="shared" si="4"/>
        <v>0</v>
      </c>
      <c r="E67" s="68">
        <f t="shared" si="4"/>
        <v>0</v>
      </c>
      <c r="F67" s="76"/>
      <c r="G67" s="75" t="str">
        <f t="shared" si="3"/>
        <v/>
      </c>
      <c r="H67" s="92"/>
      <c r="I67" s="89"/>
      <c r="J67" s="92"/>
      <c r="K67" s="85" t="s">
        <v>22</v>
      </c>
      <c r="L67" s="89"/>
      <c r="M67" s="89"/>
      <c r="N67" s="89"/>
      <c r="O67" s="89"/>
      <c r="P67" s="89"/>
      <c r="Q67" s="85"/>
      <c r="R67" s="97"/>
      <c r="S67" s="97"/>
      <c r="T67" s="97"/>
      <c r="U67" s="97"/>
      <c r="V67" s="97"/>
      <c r="W67" s="97"/>
    </row>
    <row r="68" spans="1:23" s="71" customFormat="1" x14ac:dyDescent="0.35">
      <c r="A68" s="67"/>
      <c r="B68" s="68">
        <f t="shared" si="1"/>
        <v>0</v>
      </c>
      <c r="C68" s="68" t="e">
        <f t="shared" si="4"/>
        <v>#N/A</v>
      </c>
      <c r="D68" s="69">
        <f t="shared" si="4"/>
        <v>0</v>
      </c>
      <c r="E68" s="68">
        <f t="shared" si="4"/>
        <v>0</v>
      </c>
      <c r="F68" s="76"/>
      <c r="G68" s="75" t="str">
        <f t="shared" si="3"/>
        <v/>
      </c>
      <c r="H68" s="92"/>
      <c r="I68" s="89"/>
      <c r="J68" s="92"/>
      <c r="K68" s="85" t="s">
        <v>22</v>
      </c>
      <c r="L68" s="89"/>
      <c r="M68" s="89"/>
      <c r="N68" s="89"/>
      <c r="O68" s="89"/>
      <c r="P68" s="89"/>
      <c r="Q68" s="85"/>
      <c r="R68" s="97"/>
      <c r="S68" s="97"/>
      <c r="T68" s="97"/>
      <c r="U68" s="97"/>
      <c r="V68" s="97"/>
      <c r="W68" s="97"/>
    </row>
    <row r="69" spans="1:23" s="71" customFormat="1" x14ac:dyDescent="0.35">
      <c r="A69" s="67"/>
      <c r="B69" s="68">
        <f t="shared" ref="B69:B83" si="5">B68</f>
        <v>0</v>
      </c>
      <c r="C69" s="68" t="e">
        <f t="shared" si="4"/>
        <v>#N/A</v>
      </c>
      <c r="D69" s="69">
        <f t="shared" si="4"/>
        <v>0</v>
      </c>
      <c r="E69" s="68">
        <f t="shared" si="4"/>
        <v>0</v>
      </c>
      <c r="F69" s="76"/>
      <c r="G69" s="75" t="str">
        <f t="shared" ref="G69:G83" si="6">IF(H69="","",1+G68)</f>
        <v/>
      </c>
      <c r="H69" s="92"/>
      <c r="I69" s="89"/>
      <c r="J69" s="92"/>
      <c r="K69" s="85" t="s">
        <v>22</v>
      </c>
      <c r="L69" s="89"/>
      <c r="M69" s="89"/>
      <c r="N69" s="89"/>
      <c r="O69" s="89"/>
      <c r="P69" s="89"/>
      <c r="Q69" s="85"/>
      <c r="R69" s="97"/>
      <c r="S69" s="97"/>
      <c r="T69" s="97"/>
      <c r="U69" s="97"/>
      <c r="V69" s="97"/>
      <c r="W69" s="97"/>
    </row>
    <row r="70" spans="1:23" s="71" customFormat="1" x14ac:dyDescent="0.35">
      <c r="A70" s="67"/>
      <c r="B70" s="68">
        <f t="shared" si="5"/>
        <v>0</v>
      </c>
      <c r="C70" s="68" t="e">
        <f t="shared" si="4"/>
        <v>#N/A</v>
      </c>
      <c r="D70" s="69">
        <f t="shared" si="4"/>
        <v>0</v>
      </c>
      <c r="E70" s="68">
        <f t="shared" si="4"/>
        <v>0</v>
      </c>
      <c r="F70" s="76"/>
      <c r="G70" s="75" t="str">
        <f t="shared" si="6"/>
        <v/>
      </c>
      <c r="H70" s="92"/>
      <c r="I70" s="89"/>
      <c r="J70" s="92"/>
      <c r="K70" s="85" t="s">
        <v>22</v>
      </c>
      <c r="L70" s="89"/>
      <c r="M70" s="89"/>
      <c r="N70" s="89"/>
      <c r="O70" s="89"/>
      <c r="P70" s="89"/>
      <c r="Q70" s="85"/>
      <c r="R70" s="97"/>
      <c r="S70" s="97"/>
      <c r="T70" s="97"/>
      <c r="U70" s="97"/>
      <c r="V70" s="97"/>
      <c r="W70" s="97"/>
    </row>
    <row r="71" spans="1:23" s="71" customFormat="1" x14ac:dyDescent="0.35">
      <c r="A71" s="67"/>
      <c r="B71" s="68">
        <f t="shared" si="5"/>
        <v>0</v>
      </c>
      <c r="C71" s="68" t="e">
        <f t="shared" si="4"/>
        <v>#N/A</v>
      </c>
      <c r="D71" s="69">
        <f t="shared" si="4"/>
        <v>0</v>
      </c>
      <c r="E71" s="68">
        <f t="shared" si="4"/>
        <v>0</v>
      </c>
      <c r="F71" s="76"/>
      <c r="G71" s="75" t="str">
        <f t="shared" si="6"/>
        <v/>
      </c>
      <c r="H71" s="92"/>
      <c r="I71" s="89"/>
      <c r="J71" s="92"/>
      <c r="K71" s="85" t="s">
        <v>22</v>
      </c>
      <c r="L71" s="89"/>
      <c r="M71" s="89"/>
      <c r="N71" s="89"/>
      <c r="O71" s="89"/>
      <c r="P71" s="89"/>
      <c r="Q71" s="85"/>
      <c r="R71" s="97"/>
      <c r="S71" s="97"/>
      <c r="T71" s="97"/>
      <c r="U71" s="97"/>
      <c r="V71" s="97"/>
      <c r="W71" s="97"/>
    </row>
    <row r="72" spans="1:23" s="71" customFormat="1" x14ac:dyDescent="0.35">
      <c r="A72" s="67"/>
      <c r="B72" s="68">
        <f t="shared" si="5"/>
        <v>0</v>
      </c>
      <c r="C72" s="68" t="e">
        <f t="shared" si="4"/>
        <v>#N/A</v>
      </c>
      <c r="D72" s="69">
        <f t="shared" si="4"/>
        <v>0</v>
      </c>
      <c r="E72" s="68">
        <f t="shared" si="4"/>
        <v>0</v>
      </c>
      <c r="F72" s="76"/>
      <c r="G72" s="75" t="str">
        <f t="shared" si="6"/>
        <v/>
      </c>
      <c r="H72" s="92"/>
      <c r="I72" s="89"/>
      <c r="J72" s="92"/>
      <c r="K72" s="85" t="s">
        <v>22</v>
      </c>
      <c r="L72" s="89"/>
      <c r="M72" s="89"/>
      <c r="N72" s="89"/>
      <c r="O72" s="89"/>
      <c r="P72" s="89"/>
      <c r="Q72" s="85"/>
      <c r="R72" s="97"/>
      <c r="S72" s="97"/>
      <c r="T72" s="97"/>
      <c r="U72" s="97"/>
      <c r="V72" s="97"/>
      <c r="W72" s="97"/>
    </row>
    <row r="73" spans="1:23" s="71" customFormat="1" x14ac:dyDescent="0.35">
      <c r="A73" s="67"/>
      <c r="B73" s="68">
        <f t="shared" si="5"/>
        <v>0</v>
      </c>
      <c r="C73" s="68" t="e">
        <f t="shared" si="4"/>
        <v>#N/A</v>
      </c>
      <c r="D73" s="69">
        <f t="shared" si="4"/>
        <v>0</v>
      </c>
      <c r="E73" s="68">
        <f t="shared" si="4"/>
        <v>0</v>
      </c>
      <c r="F73" s="76"/>
      <c r="G73" s="75" t="str">
        <f t="shared" si="6"/>
        <v/>
      </c>
      <c r="H73" s="92"/>
      <c r="I73" s="89"/>
      <c r="J73" s="92"/>
      <c r="K73" s="85" t="s">
        <v>22</v>
      </c>
      <c r="L73" s="89"/>
      <c r="M73" s="89"/>
      <c r="N73" s="89"/>
      <c r="O73" s="89"/>
      <c r="P73" s="89"/>
      <c r="Q73" s="85"/>
      <c r="R73" s="97"/>
      <c r="S73" s="97"/>
      <c r="T73" s="97"/>
      <c r="U73" s="97"/>
      <c r="V73" s="97"/>
      <c r="W73" s="97"/>
    </row>
    <row r="74" spans="1:23" s="71" customFormat="1" x14ac:dyDescent="0.35">
      <c r="A74" s="67"/>
      <c r="B74" s="68">
        <f t="shared" si="5"/>
        <v>0</v>
      </c>
      <c r="C74" s="68" t="e">
        <f t="shared" si="4"/>
        <v>#N/A</v>
      </c>
      <c r="D74" s="69">
        <f t="shared" si="4"/>
        <v>0</v>
      </c>
      <c r="E74" s="68">
        <f t="shared" si="4"/>
        <v>0</v>
      </c>
      <c r="F74" s="76"/>
      <c r="G74" s="75" t="str">
        <f t="shared" si="6"/>
        <v/>
      </c>
      <c r="H74" s="92"/>
      <c r="I74" s="89"/>
      <c r="J74" s="92"/>
      <c r="K74" s="85" t="s">
        <v>22</v>
      </c>
      <c r="L74" s="89"/>
      <c r="M74" s="89"/>
      <c r="N74" s="89"/>
      <c r="O74" s="89"/>
      <c r="P74" s="89"/>
      <c r="Q74" s="85"/>
      <c r="R74" s="97"/>
      <c r="S74" s="97"/>
      <c r="T74" s="97"/>
      <c r="U74" s="97"/>
      <c r="V74" s="97"/>
      <c r="W74" s="97"/>
    </row>
    <row r="75" spans="1:23" s="71" customFormat="1" x14ac:dyDescent="0.35">
      <c r="A75" s="67"/>
      <c r="B75" s="68">
        <f t="shared" si="5"/>
        <v>0</v>
      </c>
      <c r="C75" s="68" t="e">
        <f t="shared" si="4"/>
        <v>#N/A</v>
      </c>
      <c r="D75" s="69">
        <f t="shared" si="4"/>
        <v>0</v>
      </c>
      <c r="E75" s="68">
        <f t="shared" si="4"/>
        <v>0</v>
      </c>
      <c r="F75" s="76"/>
      <c r="G75" s="75" t="str">
        <f t="shared" si="6"/>
        <v/>
      </c>
      <c r="H75" s="92"/>
      <c r="I75" s="89"/>
      <c r="J75" s="92"/>
      <c r="K75" s="85" t="s">
        <v>22</v>
      </c>
      <c r="L75" s="89"/>
      <c r="M75" s="89"/>
      <c r="N75" s="89"/>
      <c r="O75" s="89"/>
      <c r="P75" s="89"/>
      <c r="Q75" s="85"/>
      <c r="R75" s="97"/>
      <c r="S75" s="97"/>
      <c r="T75" s="97"/>
      <c r="U75" s="97"/>
      <c r="V75" s="97"/>
      <c r="W75" s="97"/>
    </row>
    <row r="76" spans="1:23" s="71" customFormat="1" x14ac:dyDescent="0.35">
      <c r="A76" s="67"/>
      <c r="B76" s="68">
        <f t="shared" si="5"/>
        <v>0</v>
      </c>
      <c r="C76" s="68" t="e">
        <f t="shared" si="4"/>
        <v>#N/A</v>
      </c>
      <c r="D76" s="69">
        <f t="shared" si="4"/>
        <v>0</v>
      </c>
      <c r="E76" s="68">
        <f t="shared" si="4"/>
        <v>0</v>
      </c>
      <c r="F76" s="76"/>
      <c r="G76" s="75" t="str">
        <f t="shared" si="6"/>
        <v/>
      </c>
      <c r="H76" s="92"/>
      <c r="I76" s="89"/>
      <c r="J76" s="92"/>
      <c r="K76" s="85" t="s">
        <v>22</v>
      </c>
      <c r="L76" s="89"/>
      <c r="M76" s="89"/>
      <c r="N76" s="89"/>
      <c r="O76" s="89"/>
      <c r="P76" s="89"/>
      <c r="Q76" s="85"/>
      <c r="R76" s="97"/>
      <c r="S76" s="97"/>
      <c r="T76" s="97"/>
      <c r="U76" s="97"/>
      <c r="V76" s="97"/>
      <c r="W76" s="97"/>
    </row>
    <row r="77" spans="1:23" s="71" customFormat="1" x14ac:dyDescent="0.35">
      <c r="A77" s="67"/>
      <c r="B77" s="68">
        <f t="shared" si="5"/>
        <v>0</v>
      </c>
      <c r="C77" s="68" t="e">
        <f t="shared" si="4"/>
        <v>#N/A</v>
      </c>
      <c r="D77" s="69">
        <f t="shared" si="4"/>
        <v>0</v>
      </c>
      <c r="E77" s="68">
        <f t="shared" si="4"/>
        <v>0</v>
      </c>
      <c r="F77" s="76"/>
      <c r="G77" s="75" t="str">
        <f t="shared" si="6"/>
        <v/>
      </c>
      <c r="H77" s="92"/>
      <c r="I77" s="89"/>
      <c r="J77" s="92"/>
      <c r="K77" s="85" t="s">
        <v>22</v>
      </c>
      <c r="L77" s="89"/>
      <c r="M77" s="89"/>
      <c r="N77" s="89"/>
      <c r="O77" s="89"/>
      <c r="P77" s="89"/>
      <c r="Q77" s="85"/>
      <c r="R77" s="97"/>
      <c r="S77" s="97"/>
      <c r="T77" s="97"/>
      <c r="U77" s="97"/>
      <c r="V77" s="97"/>
      <c r="W77" s="97"/>
    </row>
    <row r="78" spans="1:23" s="71" customFormat="1" x14ac:dyDescent="0.35">
      <c r="A78" s="67"/>
      <c r="B78" s="68">
        <f t="shared" si="5"/>
        <v>0</v>
      </c>
      <c r="C78" s="68" t="e">
        <f t="shared" si="4"/>
        <v>#N/A</v>
      </c>
      <c r="D78" s="69">
        <f t="shared" si="4"/>
        <v>0</v>
      </c>
      <c r="E78" s="68">
        <f t="shared" si="4"/>
        <v>0</v>
      </c>
      <c r="F78" s="76"/>
      <c r="G78" s="75" t="str">
        <f t="shared" si="6"/>
        <v/>
      </c>
      <c r="H78" s="92"/>
      <c r="I78" s="89"/>
      <c r="J78" s="92"/>
      <c r="K78" s="85" t="s">
        <v>22</v>
      </c>
      <c r="L78" s="89"/>
      <c r="M78" s="89"/>
      <c r="N78" s="89"/>
      <c r="O78" s="89"/>
      <c r="P78" s="89"/>
      <c r="Q78" s="85"/>
      <c r="R78" s="97"/>
      <c r="S78" s="97"/>
      <c r="T78" s="97"/>
      <c r="U78" s="97"/>
      <c r="V78" s="97"/>
      <c r="W78" s="97"/>
    </row>
    <row r="79" spans="1:23" s="71" customFormat="1" x14ac:dyDescent="0.35">
      <c r="A79" s="67"/>
      <c r="B79" s="68">
        <f t="shared" si="5"/>
        <v>0</v>
      </c>
      <c r="C79" s="68" t="e">
        <f t="shared" si="4"/>
        <v>#N/A</v>
      </c>
      <c r="D79" s="69">
        <f t="shared" si="4"/>
        <v>0</v>
      </c>
      <c r="E79" s="68">
        <f t="shared" si="4"/>
        <v>0</v>
      </c>
      <c r="F79" s="76"/>
      <c r="G79" s="75" t="str">
        <f t="shared" si="6"/>
        <v/>
      </c>
      <c r="H79" s="92"/>
      <c r="I79" s="89"/>
      <c r="J79" s="92"/>
      <c r="K79" s="85" t="s">
        <v>22</v>
      </c>
      <c r="L79" s="89"/>
      <c r="M79" s="89"/>
      <c r="N79" s="89"/>
      <c r="O79" s="89"/>
      <c r="P79" s="89"/>
      <c r="Q79" s="85"/>
      <c r="R79" s="97"/>
      <c r="S79" s="97"/>
      <c r="T79" s="97"/>
      <c r="U79" s="97"/>
      <c r="V79" s="97"/>
      <c r="W79" s="97"/>
    </row>
    <row r="80" spans="1:23" s="71" customFormat="1" x14ac:dyDescent="0.35">
      <c r="A80" s="67"/>
      <c r="B80" s="68">
        <f t="shared" si="5"/>
        <v>0</v>
      </c>
      <c r="C80" s="68" t="e">
        <f t="shared" si="4"/>
        <v>#N/A</v>
      </c>
      <c r="D80" s="69">
        <f t="shared" si="4"/>
        <v>0</v>
      </c>
      <c r="E80" s="68">
        <f t="shared" si="4"/>
        <v>0</v>
      </c>
      <c r="F80" s="76"/>
      <c r="G80" s="75" t="str">
        <f t="shared" si="6"/>
        <v/>
      </c>
      <c r="H80" s="92"/>
      <c r="I80" s="89"/>
      <c r="J80" s="92"/>
      <c r="K80" s="85" t="s">
        <v>22</v>
      </c>
      <c r="L80" s="89"/>
      <c r="M80" s="89"/>
      <c r="N80" s="89"/>
      <c r="O80" s="89"/>
      <c r="P80" s="89"/>
      <c r="Q80" s="85"/>
      <c r="R80" s="97"/>
      <c r="S80" s="97"/>
      <c r="T80" s="97"/>
      <c r="U80" s="97"/>
      <c r="V80" s="97"/>
      <c r="W80" s="97"/>
    </row>
    <row r="81" spans="1:23" s="71" customFormat="1" x14ac:dyDescent="0.35">
      <c r="A81" s="67"/>
      <c r="B81" s="68">
        <f t="shared" si="5"/>
        <v>0</v>
      </c>
      <c r="C81" s="68" t="e">
        <f t="shared" si="4"/>
        <v>#N/A</v>
      </c>
      <c r="D81" s="69">
        <f t="shared" si="4"/>
        <v>0</v>
      </c>
      <c r="E81" s="68">
        <f t="shared" si="4"/>
        <v>0</v>
      </c>
      <c r="F81" s="76"/>
      <c r="G81" s="75" t="str">
        <f t="shared" si="6"/>
        <v/>
      </c>
      <c r="H81" s="92"/>
      <c r="I81" s="89"/>
      <c r="J81" s="92"/>
      <c r="K81" s="85" t="s">
        <v>22</v>
      </c>
      <c r="L81" s="89"/>
      <c r="M81" s="89"/>
      <c r="N81" s="89"/>
      <c r="O81" s="89"/>
      <c r="P81" s="89"/>
      <c r="Q81" s="85"/>
      <c r="R81" s="97"/>
      <c r="S81" s="97"/>
      <c r="T81" s="97"/>
      <c r="U81" s="97"/>
      <c r="V81" s="97"/>
      <c r="W81" s="97"/>
    </row>
    <row r="82" spans="1:23" s="71" customFormat="1" x14ac:dyDescent="0.35">
      <c r="A82" s="67"/>
      <c r="B82" s="68">
        <f t="shared" si="5"/>
        <v>0</v>
      </c>
      <c r="C82" s="68" t="e">
        <f t="shared" si="4"/>
        <v>#N/A</v>
      </c>
      <c r="D82" s="69">
        <f t="shared" si="4"/>
        <v>0</v>
      </c>
      <c r="E82" s="68">
        <f t="shared" si="4"/>
        <v>0</v>
      </c>
      <c r="F82" s="76"/>
      <c r="G82" s="75" t="str">
        <f t="shared" si="6"/>
        <v/>
      </c>
      <c r="H82" s="92"/>
      <c r="I82" s="89"/>
      <c r="J82" s="92"/>
      <c r="K82" s="85" t="s">
        <v>22</v>
      </c>
      <c r="L82" s="89"/>
      <c r="M82" s="89"/>
      <c r="N82" s="89"/>
      <c r="O82" s="89"/>
      <c r="P82" s="89"/>
      <c r="Q82" s="85"/>
      <c r="R82" s="97"/>
      <c r="S82" s="97"/>
      <c r="T82" s="97"/>
      <c r="U82" s="97"/>
      <c r="V82" s="97"/>
      <c r="W82" s="97"/>
    </row>
    <row r="83" spans="1:23" s="71" customFormat="1" x14ac:dyDescent="0.35">
      <c r="A83" s="67"/>
      <c r="B83" s="68">
        <f t="shared" si="5"/>
        <v>0</v>
      </c>
      <c r="C83" s="68" t="e">
        <f t="shared" si="4"/>
        <v>#N/A</v>
      </c>
      <c r="D83" s="69">
        <f t="shared" si="4"/>
        <v>0</v>
      </c>
      <c r="E83" s="68">
        <f t="shared" si="4"/>
        <v>0</v>
      </c>
      <c r="F83" s="76"/>
      <c r="G83" s="75" t="str">
        <f t="shared" si="6"/>
        <v/>
      </c>
      <c r="H83" s="92"/>
      <c r="I83" s="89"/>
      <c r="J83" s="92"/>
      <c r="K83" s="85" t="s">
        <v>22</v>
      </c>
      <c r="L83" s="89"/>
      <c r="M83" s="89"/>
      <c r="N83" s="89"/>
      <c r="O83" s="89"/>
      <c r="P83" s="89"/>
      <c r="Q83" s="85"/>
      <c r="R83" s="97"/>
      <c r="S83" s="97"/>
      <c r="T83" s="97"/>
      <c r="U83" s="97"/>
      <c r="V83" s="97"/>
      <c r="W83" s="97"/>
    </row>
    <row r="84" spans="1:23" x14ac:dyDescent="0.35">
      <c r="G84" s="75"/>
    </row>
    <row r="85" spans="1:23" x14ac:dyDescent="0.35">
      <c r="G85" s="75"/>
    </row>
    <row r="86" spans="1:23" x14ac:dyDescent="0.35">
      <c r="G86" s="75"/>
    </row>
    <row r="87" spans="1:23" x14ac:dyDescent="0.35">
      <c r="G87" s="75"/>
    </row>
    <row r="88" spans="1:23" x14ac:dyDescent="0.35">
      <c r="G88" s="75"/>
    </row>
    <row r="89" spans="1:23" x14ac:dyDescent="0.35">
      <c r="G89" s="75"/>
    </row>
    <row r="90" spans="1:23" x14ac:dyDescent="0.35">
      <c r="G90" s="75"/>
    </row>
    <row r="91" spans="1:23" x14ac:dyDescent="0.35">
      <c r="G91" s="75"/>
    </row>
    <row r="92" spans="1:23" x14ac:dyDescent="0.35">
      <c r="G92" s="75"/>
    </row>
    <row r="93" spans="1:23" x14ac:dyDescent="0.35">
      <c r="G93" s="75"/>
    </row>
    <row r="94" spans="1:23" x14ac:dyDescent="0.35">
      <c r="G94" s="75"/>
    </row>
    <row r="95" spans="1:23" x14ac:dyDescent="0.35">
      <c r="G95" s="75"/>
    </row>
    <row r="96" spans="1:23" x14ac:dyDescent="0.35">
      <c r="G96" s="75"/>
    </row>
    <row r="97" spans="7:7" x14ac:dyDescent="0.35">
      <c r="G97" s="75"/>
    </row>
    <row r="98" spans="7:7" x14ac:dyDescent="0.35">
      <c r="G98" s="75"/>
    </row>
    <row r="99" spans="7:7" x14ac:dyDescent="0.35">
      <c r="G99" s="75"/>
    </row>
    <row r="100" spans="7:7" x14ac:dyDescent="0.35">
      <c r="G100" s="75"/>
    </row>
    <row r="101" spans="7:7" x14ac:dyDescent="0.35">
      <c r="G101" s="75"/>
    </row>
    <row r="102" spans="7:7" x14ac:dyDescent="0.35">
      <c r="G102" s="75"/>
    </row>
    <row r="103" spans="7:7" x14ac:dyDescent="0.35">
      <c r="G103" s="75"/>
    </row>
    <row r="104" spans="7:7" x14ac:dyDescent="0.35">
      <c r="G104" s="75"/>
    </row>
    <row r="105" spans="7:7" x14ac:dyDescent="0.35">
      <c r="G105" s="75"/>
    </row>
    <row r="106" spans="7:7" x14ac:dyDescent="0.35">
      <c r="G106" s="75"/>
    </row>
    <row r="107" spans="7:7" x14ac:dyDescent="0.35">
      <c r="G107" s="75"/>
    </row>
    <row r="108" spans="7:7" x14ac:dyDescent="0.35">
      <c r="G108" s="75"/>
    </row>
    <row r="109" spans="7:7" x14ac:dyDescent="0.35">
      <c r="G109" s="75"/>
    </row>
    <row r="110" spans="7:7" x14ac:dyDescent="0.35">
      <c r="G110" s="75"/>
    </row>
    <row r="111" spans="7:7" x14ac:dyDescent="0.35">
      <c r="G111" s="75"/>
    </row>
    <row r="112" spans="7:7" x14ac:dyDescent="0.35">
      <c r="G112" s="75"/>
    </row>
    <row r="113" spans="7:7" x14ac:dyDescent="0.35">
      <c r="G113" s="75"/>
    </row>
    <row r="114" spans="7:7" x14ac:dyDescent="0.35">
      <c r="G114" s="75"/>
    </row>
    <row r="115" spans="7:7" x14ac:dyDescent="0.35">
      <c r="G115" s="75"/>
    </row>
    <row r="116" spans="7:7" x14ac:dyDescent="0.35">
      <c r="G116" s="75"/>
    </row>
    <row r="117" spans="7:7" x14ac:dyDescent="0.35">
      <c r="G117" s="75"/>
    </row>
    <row r="118" spans="7:7" x14ac:dyDescent="0.35">
      <c r="G118" s="75"/>
    </row>
    <row r="119" spans="7:7" x14ac:dyDescent="0.35">
      <c r="G119" s="75"/>
    </row>
    <row r="120" spans="7:7" x14ac:dyDescent="0.35">
      <c r="G120" s="75"/>
    </row>
    <row r="121" spans="7:7" x14ac:dyDescent="0.35">
      <c r="G121" s="75"/>
    </row>
    <row r="122" spans="7:7" x14ac:dyDescent="0.35">
      <c r="G122" s="75"/>
    </row>
    <row r="123" spans="7:7" x14ac:dyDescent="0.35">
      <c r="G123" s="75"/>
    </row>
    <row r="124" spans="7:7" x14ac:dyDescent="0.35">
      <c r="G124" s="75"/>
    </row>
    <row r="125" spans="7:7" x14ac:dyDescent="0.35">
      <c r="G125" s="75"/>
    </row>
    <row r="126" spans="7:7" x14ac:dyDescent="0.35">
      <c r="G126" s="75"/>
    </row>
    <row r="127" spans="7:7" x14ac:dyDescent="0.35">
      <c r="G127" s="75"/>
    </row>
    <row r="128" spans="7:7" x14ac:dyDescent="0.35">
      <c r="G128" s="75"/>
    </row>
    <row r="129" spans="7:7" x14ac:dyDescent="0.35">
      <c r="G129" s="75"/>
    </row>
    <row r="130" spans="7:7" x14ac:dyDescent="0.35">
      <c r="G130" s="75"/>
    </row>
    <row r="131" spans="7:7" x14ac:dyDescent="0.35">
      <c r="G131" s="75"/>
    </row>
    <row r="132" spans="7:7" x14ac:dyDescent="0.35">
      <c r="G132" s="75"/>
    </row>
    <row r="133" spans="7:7" x14ac:dyDescent="0.35">
      <c r="G133" s="75"/>
    </row>
    <row r="134" spans="7:7" x14ac:dyDescent="0.35">
      <c r="G134" s="75"/>
    </row>
  </sheetData>
  <sheetProtection sheet="1" objects="1" scenarios="1"/>
  <dataValidations count="2">
    <dataValidation type="list" allowBlank="1" showInputMessage="1" showErrorMessage="1" sqref="H3:H83">
      <formula1>list16</formula1>
    </dataValidation>
    <dataValidation type="list" allowBlank="1" showInputMessage="1" showErrorMessage="1" sqref="J3:J83">
      <formula1>Yesno</formula1>
    </dataValidation>
  </dataValidations>
  <pageMargins left="0.7" right="0.7" top="0.75" bottom="0.75" header="0.3" footer="0.3"/>
  <pageSetup paperSize="9" scale="4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4"/>
  <sheetViews>
    <sheetView workbookViewId="0">
      <pane xSplit="7" ySplit="2" topLeftCell="H3" activePane="bottomRight" state="frozen"/>
      <selection activeCell="K17" sqref="K17"/>
      <selection pane="topRight" activeCell="K17" sqref="K17"/>
      <selection pane="bottomLeft" activeCell="K17" sqref="K17"/>
      <selection pane="bottomRight" activeCell="H3" sqref="H3"/>
    </sheetView>
  </sheetViews>
  <sheetFormatPr defaultColWidth="9.1796875" defaultRowHeight="14.5" x14ac:dyDescent="0.35"/>
  <cols>
    <col min="1" max="1" width="2.7265625" style="29" customWidth="1"/>
    <col min="2" max="3" width="9.1796875" style="29" hidden="1" customWidth="1"/>
    <col min="4" max="4" width="13.81640625" style="29" hidden="1" customWidth="1"/>
    <col min="5" max="6" width="9.1796875" style="29" hidden="1" customWidth="1"/>
    <col min="7" max="7" width="5.26953125" style="29" customWidth="1"/>
    <col min="8" max="8" width="41.453125" style="88" customWidth="1"/>
    <col min="9" max="9" width="21.1796875" style="88" customWidth="1"/>
    <col min="10" max="10" width="34.7265625" style="88" customWidth="1"/>
    <col min="11" max="11" width="34" style="88" customWidth="1"/>
    <col min="12" max="12" width="34.7265625" style="88" customWidth="1"/>
    <col min="13" max="13" width="23.453125" style="88" customWidth="1"/>
    <col min="14" max="14" width="21.7265625" style="88" customWidth="1"/>
    <col min="15" max="15" width="39.453125" style="88" customWidth="1"/>
    <col min="16" max="16" width="18.1796875" style="88" customWidth="1"/>
    <col min="17" max="17" width="29.26953125" style="88" customWidth="1"/>
    <col min="18" max="23" width="9.1796875" style="88"/>
    <col min="24" max="16384" width="9.1796875" style="29"/>
  </cols>
  <sheetData>
    <row r="1" spans="1:17" ht="15.75" thickBot="1" x14ac:dyDescent="0.3">
      <c r="H1" s="90" t="s">
        <v>678</v>
      </c>
      <c r="Q1" s="91"/>
    </row>
    <row r="2" spans="1:17" ht="27" thickBot="1" x14ac:dyDescent="0.3">
      <c r="A2" s="31"/>
      <c r="B2" s="36" t="s">
        <v>15</v>
      </c>
      <c r="C2" s="36" t="s">
        <v>16</v>
      </c>
      <c r="D2" s="37" t="s">
        <v>17</v>
      </c>
      <c r="E2" s="38" t="s">
        <v>24</v>
      </c>
      <c r="F2" s="38" t="s">
        <v>68</v>
      </c>
      <c r="G2" s="62" t="s">
        <v>18</v>
      </c>
      <c r="H2" s="87" t="s">
        <v>139</v>
      </c>
      <c r="I2" s="87" t="s">
        <v>631</v>
      </c>
      <c r="J2" s="87" t="s">
        <v>140</v>
      </c>
      <c r="K2" s="87" t="s">
        <v>141</v>
      </c>
      <c r="L2" s="87" t="s">
        <v>21</v>
      </c>
      <c r="M2" s="87" t="s">
        <v>142</v>
      </c>
      <c r="N2" s="87" t="s">
        <v>125</v>
      </c>
      <c r="O2" s="87" t="s">
        <v>60</v>
      </c>
      <c r="P2" s="87" t="str">
        <f>'2 PUB'!O2</f>
        <v xml:space="preserve">(Where applicable) Deliverable no. </v>
      </c>
      <c r="Q2" s="87" t="str">
        <f>'1 STAN'!R2</f>
        <v>Additional Comments (if requried)</v>
      </c>
    </row>
    <row r="3" spans="1:17" ht="15" x14ac:dyDescent="0.25">
      <c r="A3" s="31"/>
      <c r="B3" s="36">
        <f>Summary!E6</f>
        <v>0</v>
      </c>
      <c r="C3" s="36" t="e">
        <f>VLOOKUP(Summary!E8,replist,2,FALSE)</f>
        <v>#N/A</v>
      </c>
      <c r="D3" s="39">
        <f>Summary!E11</f>
        <v>0</v>
      </c>
      <c r="E3" s="36">
        <f>Summary!E9</f>
        <v>0</v>
      </c>
      <c r="F3" s="38" t="e">
        <f t="shared" ref="F3:F4" si="0">VLOOKUP(J3,countrytable,2,FALSE)</f>
        <v>#N/A</v>
      </c>
      <c r="G3" s="75" t="str">
        <f>IF(H3="","",1)</f>
        <v/>
      </c>
      <c r="H3" s="89"/>
      <c r="I3" s="89"/>
      <c r="J3" s="89"/>
      <c r="K3" s="89"/>
      <c r="L3" s="89"/>
      <c r="M3" s="89"/>
      <c r="N3" s="89"/>
      <c r="O3" s="92"/>
      <c r="P3" s="89"/>
      <c r="Q3" s="85"/>
    </row>
    <row r="4" spans="1:17" ht="15" x14ac:dyDescent="0.25">
      <c r="A4" s="31"/>
      <c r="B4" s="36">
        <f>B3</f>
        <v>0</v>
      </c>
      <c r="C4" s="36" t="e">
        <f>C3</f>
        <v>#N/A</v>
      </c>
      <c r="D4" s="39">
        <f t="shared" ref="D4:E4" si="1">D3</f>
        <v>0</v>
      </c>
      <c r="E4" s="36">
        <f t="shared" si="1"/>
        <v>0</v>
      </c>
      <c r="F4" s="38" t="e">
        <f t="shared" si="0"/>
        <v>#N/A</v>
      </c>
      <c r="G4" s="75" t="str">
        <f>IF(H4="","",1+G3)</f>
        <v/>
      </c>
      <c r="H4" s="89"/>
      <c r="I4" s="89"/>
      <c r="J4" s="89"/>
      <c r="K4" s="89"/>
      <c r="L4" s="89"/>
      <c r="M4" s="89"/>
      <c r="N4" s="89"/>
      <c r="O4" s="92"/>
      <c r="P4" s="89"/>
      <c r="Q4" s="85"/>
    </row>
    <row r="5" spans="1:17" ht="15" x14ac:dyDescent="0.25">
      <c r="A5" s="31"/>
      <c r="B5" s="36">
        <f t="shared" ref="B5:B43" si="2">B4</f>
        <v>0</v>
      </c>
      <c r="C5" s="36" t="e">
        <f t="shared" ref="C5:E43" si="3">C4</f>
        <v>#N/A</v>
      </c>
      <c r="D5" s="39">
        <f t="shared" si="3"/>
        <v>0</v>
      </c>
      <c r="E5" s="36">
        <f t="shared" si="3"/>
        <v>0</v>
      </c>
      <c r="F5" s="38" t="e">
        <f t="shared" ref="F5:F43" si="4">VLOOKUP(J5,countrytable,2,FALSE)</f>
        <v>#N/A</v>
      </c>
      <c r="G5" s="75" t="str">
        <f t="shared" ref="G5:G43" si="5">IF(H5="","",1+G4)</f>
        <v/>
      </c>
      <c r="H5" s="89"/>
      <c r="I5" s="89"/>
      <c r="J5" s="89"/>
      <c r="K5" s="89"/>
      <c r="L5" s="89"/>
      <c r="M5" s="89"/>
      <c r="N5" s="89"/>
      <c r="O5" s="92"/>
      <c r="P5" s="89"/>
      <c r="Q5" s="85"/>
    </row>
    <row r="6" spans="1:17" ht="15" x14ac:dyDescent="0.25">
      <c r="A6" s="31"/>
      <c r="B6" s="36">
        <f t="shared" si="2"/>
        <v>0</v>
      </c>
      <c r="C6" s="36" t="e">
        <f t="shared" si="3"/>
        <v>#N/A</v>
      </c>
      <c r="D6" s="39">
        <f t="shared" si="3"/>
        <v>0</v>
      </c>
      <c r="E6" s="36">
        <f t="shared" si="3"/>
        <v>0</v>
      </c>
      <c r="F6" s="38" t="e">
        <f t="shared" si="4"/>
        <v>#N/A</v>
      </c>
      <c r="G6" s="75" t="str">
        <f t="shared" si="5"/>
        <v/>
      </c>
      <c r="H6" s="89"/>
      <c r="I6" s="89"/>
      <c r="J6" s="89"/>
      <c r="K6" s="89"/>
      <c r="L6" s="89"/>
      <c r="M6" s="89"/>
      <c r="N6" s="89"/>
      <c r="O6" s="92"/>
      <c r="P6" s="89"/>
      <c r="Q6" s="85"/>
    </row>
    <row r="7" spans="1:17" ht="15" x14ac:dyDescent="0.25">
      <c r="A7" s="31"/>
      <c r="B7" s="36">
        <f t="shared" si="2"/>
        <v>0</v>
      </c>
      <c r="C7" s="36" t="e">
        <f t="shared" si="3"/>
        <v>#N/A</v>
      </c>
      <c r="D7" s="39">
        <f t="shared" si="3"/>
        <v>0</v>
      </c>
      <c r="E7" s="36">
        <f t="shared" si="3"/>
        <v>0</v>
      </c>
      <c r="F7" s="38" t="e">
        <f t="shared" si="4"/>
        <v>#N/A</v>
      </c>
      <c r="G7" s="75" t="str">
        <f t="shared" si="5"/>
        <v/>
      </c>
      <c r="H7" s="89"/>
      <c r="I7" s="89"/>
      <c r="J7" s="89"/>
      <c r="K7" s="89"/>
      <c r="L7" s="89"/>
      <c r="M7" s="89"/>
      <c r="N7" s="89"/>
      <c r="O7" s="92"/>
      <c r="P7" s="89"/>
      <c r="Q7" s="85"/>
    </row>
    <row r="8" spans="1:17" ht="15" x14ac:dyDescent="0.25">
      <c r="A8" s="31"/>
      <c r="B8" s="36">
        <f t="shared" si="2"/>
        <v>0</v>
      </c>
      <c r="C8" s="36" t="e">
        <f t="shared" si="3"/>
        <v>#N/A</v>
      </c>
      <c r="D8" s="39">
        <f t="shared" si="3"/>
        <v>0</v>
      </c>
      <c r="E8" s="36">
        <f t="shared" si="3"/>
        <v>0</v>
      </c>
      <c r="F8" s="38" t="e">
        <f t="shared" si="4"/>
        <v>#N/A</v>
      </c>
      <c r="G8" s="75" t="str">
        <f t="shared" si="5"/>
        <v/>
      </c>
      <c r="H8" s="89"/>
      <c r="I8" s="89"/>
      <c r="J8" s="89"/>
      <c r="K8" s="89"/>
      <c r="L8" s="89"/>
      <c r="M8" s="89"/>
      <c r="N8" s="89"/>
      <c r="O8" s="92"/>
      <c r="P8" s="89"/>
      <c r="Q8" s="85"/>
    </row>
    <row r="9" spans="1:17" ht="15" x14ac:dyDescent="0.25">
      <c r="A9" s="31"/>
      <c r="B9" s="36">
        <f t="shared" si="2"/>
        <v>0</v>
      </c>
      <c r="C9" s="36" t="e">
        <f t="shared" si="3"/>
        <v>#N/A</v>
      </c>
      <c r="D9" s="39">
        <f t="shared" si="3"/>
        <v>0</v>
      </c>
      <c r="E9" s="36">
        <f t="shared" si="3"/>
        <v>0</v>
      </c>
      <c r="F9" s="38" t="e">
        <f t="shared" si="4"/>
        <v>#N/A</v>
      </c>
      <c r="G9" s="75" t="str">
        <f t="shared" si="5"/>
        <v/>
      </c>
      <c r="H9" s="89"/>
      <c r="I9" s="89"/>
      <c r="J9" s="89"/>
      <c r="K9" s="89"/>
      <c r="L9" s="89"/>
      <c r="M9" s="89"/>
      <c r="N9" s="89"/>
      <c r="O9" s="92"/>
      <c r="P9" s="89"/>
      <c r="Q9" s="85"/>
    </row>
    <row r="10" spans="1:17" ht="15" x14ac:dyDescent="0.25">
      <c r="A10" s="31"/>
      <c r="B10" s="36">
        <f t="shared" si="2"/>
        <v>0</v>
      </c>
      <c r="C10" s="36" t="e">
        <f t="shared" si="3"/>
        <v>#N/A</v>
      </c>
      <c r="D10" s="39">
        <f t="shared" si="3"/>
        <v>0</v>
      </c>
      <c r="E10" s="36">
        <f t="shared" si="3"/>
        <v>0</v>
      </c>
      <c r="F10" s="38" t="e">
        <f t="shared" si="4"/>
        <v>#N/A</v>
      </c>
      <c r="G10" s="75" t="str">
        <f t="shared" si="5"/>
        <v/>
      </c>
      <c r="H10" s="89"/>
      <c r="I10" s="89"/>
      <c r="J10" s="89"/>
      <c r="K10" s="89"/>
      <c r="L10" s="89"/>
      <c r="M10" s="89"/>
      <c r="N10" s="89"/>
      <c r="O10" s="92"/>
      <c r="P10" s="89"/>
      <c r="Q10" s="85"/>
    </row>
    <row r="11" spans="1:17" ht="15" x14ac:dyDescent="0.25">
      <c r="A11" s="31"/>
      <c r="B11" s="36">
        <f t="shared" si="2"/>
        <v>0</v>
      </c>
      <c r="C11" s="36" t="e">
        <f t="shared" si="3"/>
        <v>#N/A</v>
      </c>
      <c r="D11" s="39">
        <f t="shared" si="3"/>
        <v>0</v>
      </c>
      <c r="E11" s="36">
        <f t="shared" si="3"/>
        <v>0</v>
      </c>
      <c r="F11" s="38" t="e">
        <f t="shared" si="4"/>
        <v>#N/A</v>
      </c>
      <c r="G11" s="75" t="str">
        <f t="shared" si="5"/>
        <v/>
      </c>
      <c r="H11" s="89"/>
      <c r="I11" s="89"/>
      <c r="J11" s="89"/>
      <c r="K11" s="89"/>
      <c r="L11" s="89"/>
      <c r="M11" s="89"/>
      <c r="N11" s="89"/>
      <c r="O11" s="92"/>
      <c r="P11" s="89"/>
      <c r="Q11" s="85"/>
    </row>
    <row r="12" spans="1:17" ht="15" x14ac:dyDescent="0.25">
      <c r="A12" s="31"/>
      <c r="B12" s="36">
        <f t="shared" si="2"/>
        <v>0</v>
      </c>
      <c r="C12" s="36" t="e">
        <f t="shared" si="3"/>
        <v>#N/A</v>
      </c>
      <c r="D12" s="39">
        <f t="shared" si="3"/>
        <v>0</v>
      </c>
      <c r="E12" s="36">
        <f t="shared" si="3"/>
        <v>0</v>
      </c>
      <c r="F12" s="38" t="e">
        <f t="shared" si="4"/>
        <v>#N/A</v>
      </c>
      <c r="G12" s="75" t="str">
        <f t="shared" si="5"/>
        <v/>
      </c>
      <c r="H12" s="89"/>
      <c r="I12" s="89"/>
      <c r="J12" s="89"/>
      <c r="K12" s="89"/>
      <c r="L12" s="89"/>
      <c r="M12" s="89"/>
      <c r="N12" s="89"/>
      <c r="O12" s="92"/>
      <c r="P12" s="89"/>
      <c r="Q12" s="85"/>
    </row>
    <row r="13" spans="1:17" ht="15" x14ac:dyDescent="0.25">
      <c r="A13" s="31"/>
      <c r="B13" s="36">
        <f t="shared" si="2"/>
        <v>0</v>
      </c>
      <c r="C13" s="36" t="e">
        <f t="shared" si="3"/>
        <v>#N/A</v>
      </c>
      <c r="D13" s="39">
        <f t="shared" si="3"/>
        <v>0</v>
      </c>
      <c r="E13" s="36">
        <f t="shared" si="3"/>
        <v>0</v>
      </c>
      <c r="F13" s="38" t="e">
        <f t="shared" si="4"/>
        <v>#N/A</v>
      </c>
      <c r="G13" s="75" t="str">
        <f t="shared" si="5"/>
        <v/>
      </c>
      <c r="H13" s="89"/>
      <c r="I13" s="89"/>
      <c r="J13" s="89"/>
      <c r="K13" s="89"/>
      <c r="L13" s="89"/>
      <c r="M13" s="89"/>
      <c r="N13" s="89"/>
      <c r="O13" s="92"/>
      <c r="P13" s="89"/>
      <c r="Q13" s="85"/>
    </row>
    <row r="14" spans="1:17" ht="15" x14ac:dyDescent="0.25">
      <c r="A14" s="31"/>
      <c r="B14" s="36">
        <f t="shared" si="2"/>
        <v>0</v>
      </c>
      <c r="C14" s="36" t="e">
        <f t="shared" si="3"/>
        <v>#N/A</v>
      </c>
      <c r="D14" s="39">
        <f t="shared" si="3"/>
        <v>0</v>
      </c>
      <c r="E14" s="36">
        <f t="shared" si="3"/>
        <v>0</v>
      </c>
      <c r="F14" s="38" t="e">
        <f t="shared" si="4"/>
        <v>#N/A</v>
      </c>
      <c r="G14" s="75" t="str">
        <f t="shared" si="5"/>
        <v/>
      </c>
      <c r="H14" s="89"/>
      <c r="I14" s="89"/>
      <c r="J14" s="89"/>
      <c r="K14" s="89"/>
      <c r="L14" s="89"/>
      <c r="M14" s="89"/>
      <c r="N14" s="89"/>
      <c r="O14" s="92"/>
      <c r="P14" s="89"/>
      <c r="Q14" s="85"/>
    </row>
    <row r="15" spans="1:17" ht="15" x14ac:dyDescent="0.25">
      <c r="A15" s="31"/>
      <c r="B15" s="36">
        <f t="shared" si="2"/>
        <v>0</v>
      </c>
      <c r="C15" s="36" t="e">
        <f t="shared" si="3"/>
        <v>#N/A</v>
      </c>
      <c r="D15" s="39">
        <f t="shared" si="3"/>
        <v>0</v>
      </c>
      <c r="E15" s="36">
        <f t="shared" si="3"/>
        <v>0</v>
      </c>
      <c r="F15" s="38" t="e">
        <f t="shared" si="4"/>
        <v>#N/A</v>
      </c>
      <c r="G15" s="75" t="str">
        <f t="shared" si="5"/>
        <v/>
      </c>
      <c r="H15" s="89"/>
      <c r="I15" s="89"/>
      <c r="J15" s="89"/>
      <c r="K15" s="89"/>
      <c r="L15" s="89"/>
      <c r="M15" s="89"/>
      <c r="N15" s="89"/>
      <c r="O15" s="92"/>
      <c r="P15" s="89"/>
      <c r="Q15" s="85"/>
    </row>
    <row r="16" spans="1:17" ht="15" x14ac:dyDescent="0.25">
      <c r="A16" s="31"/>
      <c r="B16" s="36">
        <f t="shared" si="2"/>
        <v>0</v>
      </c>
      <c r="C16" s="36" t="e">
        <f t="shared" si="3"/>
        <v>#N/A</v>
      </c>
      <c r="D16" s="39">
        <f t="shared" si="3"/>
        <v>0</v>
      </c>
      <c r="E16" s="36">
        <f t="shared" si="3"/>
        <v>0</v>
      </c>
      <c r="F16" s="38" t="e">
        <f t="shared" si="4"/>
        <v>#N/A</v>
      </c>
      <c r="G16" s="75" t="str">
        <f t="shared" si="5"/>
        <v/>
      </c>
      <c r="H16" s="89"/>
      <c r="I16" s="89"/>
      <c r="J16" s="89"/>
      <c r="K16" s="89"/>
      <c r="L16" s="89"/>
      <c r="M16" s="89"/>
      <c r="N16" s="89"/>
      <c r="O16" s="92"/>
      <c r="P16" s="89"/>
      <c r="Q16" s="85"/>
    </row>
    <row r="17" spans="1:17" ht="15" x14ac:dyDescent="0.25">
      <c r="A17" s="31"/>
      <c r="B17" s="36">
        <f t="shared" si="2"/>
        <v>0</v>
      </c>
      <c r="C17" s="36" t="e">
        <f t="shared" si="3"/>
        <v>#N/A</v>
      </c>
      <c r="D17" s="39">
        <f t="shared" si="3"/>
        <v>0</v>
      </c>
      <c r="E17" s="36">
        <f t="shared" si="3"/>
        <v>0</v>
      </c>
      <c r="F17" s="38" t="e">
        <f t="shared" si="4"/>
        <v>#N/A</v>
      </c>
      <c r="G17" s="75" t="str">
        <f t="shared" si="5"/>
        <v/>
      </c>
      <c r="H17" s="89"/>
      <c r="I17" s="89"/>
      <c r="J17" s="89"/>
      <c r="K17" s="89"/>
      <c r="L17" s="89"/>
      <c r="M17" s="89"/>
      <c r="N17" s="89"/>
      <c r="O17" s="92"/>
      <c r="P17" s="89"/>
      <c r="Q17" s="85"/>
    </row>
    <row r="18" spans="1:17" ht="15" x14ac:dyDescent="0.25">
      <c r="A18" s="31"/>
      <c r="B18" s="36">
        <f t="shared" si="2"/>
        <v>0</v>
      </c>
      <c r="C18" s="36" t="e">
        <f t="shared" si="3"/>
        <v>#N/A</v>
      </c>
      <c r="D18" s="39">
        <f t="shared" si="3"/>
        <v>0</v>
      </c>
      <c r="E18" s="36">
        <f t="shared" si="3"/>
        <v>0</v>
      </c>
      <c r="F18" s="38" t="e">
        <f t="shared" si="4"/>
        <v>#N/A</v>
      </c>
      <c r="G18" s="75" t="str">
        <f t="shared" si="5"/>
        <v/>
      </c>
      <c r="H18" s="89"/>
      <c r="I18" s="89"/>
      <c r="J18" s="89"/>
      <c r="K18" s="89"/>
      <c r="L18" s="89"/>
      <c r="M18" s="89"/>
      <c r="N18" s="89"/>
      <c r="O18" s="92"/>
      <c r="P18" s="89"/>
      <c r="Q18" s="85"/>
    </row>
    <row r="19" spans="1:17" ht="15" x14ac:dyDescent="0.25">
      <c r="A19" s="31"/>
      <c r="B19" s="36">
        <f t="shared" si="2"/>
        <v>0</v>
      </c>
      <c r="C19" s="36" t="e">
        <f t="shared" si="3"/>
        <v>#N/A</v>
      </c>
      <c r="D19" s="39">
        <f t="shared" si="3"/>
        <v>0</v>
      </c>
      <c r="E19" s="36">
        <f t="shared" si="3"/>
        <v>0</v>
      </c>
      <c r="F19" s="38" t="e">
        <f t="shared" si="4"/>
        <v>#N/A</v>
      </c>
      <c r="G19" s="75" t="str">
        <f t="shared" si="5"/>
        <v/>
      </c>
      <c r="H19" s="89"/>
      <c r="I19" s="89"/>
      <c r="J19" s="89"/>
      <c r="K19" s="89"/>
      <c r="L19" s="89"/>
      <c r="M19" s="89"/>
      <c r="N19" s="89"/>
      <c r="O19" s="92"/>
      <c r="P19" s="89"/>
      <c r="Q19" s="85"/>
    </row>
    <row r="20" spans="1:17" ht="15" x14ac:dyDescent="0.25">
      <c r="A20" s="31"/>
      <c r="B20" s="36">
        <f t="shared" si="2"/>
        <v>0</v>
      </c>
      <c r="C20" s="36" t="e">
        <f t="shared" si="3"/>
        <v>#N/A</v>
      </c>
      <c r="D20" s="39">
        <f t="shared" si="3"/>
        <v>0</v>
      </c>
      <c r="E20" s="36">
        <f t="shared" si="3"/>
        <v>0</v>
      </c>
      <c r="F20" s="38" t="e">
        <f t="shared" si="4"/>
        <v>#N/A</v>
      </c>
      <c r="G20" s="75" t="str">
        <f t="shared" si="5"/>
        <v/>
      </c>
      <c r="H20" s="89"/>
      <c r="I20" s="89"/>
      <c r="J20" s="89"/>
      <c r="K20" s="89"/>
      <c r="L20" s="89"/>
      <c r="M20" s="89"/>
      <c r="N20" s="89"/>
      <c r="O20" s="92"/>
      <c r="P20" s="89"/>
      <c r="Q20" s="85"/>
    </row>
    <row r="21" spans="1:17" ht="15" x14ac:dyDescent="0.25">
      <c r="A21" s="31"/>
      <c r="B21" s="36">
        <f t="shared" si="2"/>
        <v>0</v>
      </c>
      <c r="C21" s="36" t="e">
        <f t="shared" si="3"/>
        <v>#N/A</v>
      </c>
      <c r="D21" s="39">
        <f t="shared" si="3"/>
        <v>0</v>
      </c>
      <c r="E21" s="36">
        <f t="shared" si="3"/>
        <v>0</v>
      </c>
      <c r="F21" s="38" t="e">
        <f t="shared" si="4"/>
        <v>#N/A</v>
      </c>
      <c r="G21" s="75" t="str">
        <f t="shared" si="5"/>
        <v/>
      </c>
      <c r="H21" s="89"/>
      <c r="I21" s="89"/>
      <c r="J21" s="89"/>
      <c r="K21" s="89"/>
      <c r="L21" s="89"/>
      <c r="M21" s="89"/>
      <c r="N21" s="89"/>
      <c r="O21" s="92"/>
      <c r="P21" s="89"/>
      <c r="Q21" s="85"/>
    </row>
    <row r="22" spans="1:17" ht="15" x14ac:dyDescent="0.25">
      <c r="A22" s="31"/>
      <c r="B22" s="36">
        <f t="shared" si="2"/>
        <v>0</v>
      </c>
      <c r="C22" s="36" t="e">
        <f t="shared" si="3"/>
        <v>#N/A</v>
      </c>
      <c r="D22" s="39">
        <f t="shared" si="3"/>
        <v>0</v>
      </c>
      <c r="E22" s="36">
        <f t="shared" si="3"/>
        <v>0</v>
      </c>
      <c r="F22" s="38" t="e">
        <f t="shared" si="4"/>
        <v>#N/A</v>
      </c>
      <c r="G22" s="75" t="str">
        <f t="shared" si="5"/>
        <v/>
      </c>
      <c r="H22" s="89"/>
      <c r="I22" s="89"/>
      <c r="J22" s="89"/>
      <c r="K22" s="89"/>
      <c r="L22" s="89"/>
      <c r="M22" s="89"/>
      <c r="N22" s="89"/>
      <c r="O22" s="92"/>
      <c r="P22" s="89"/>
      <c r="Q22" s="85"/>
    </row>
    <row r="23" spans="1:17" ht="15" x14ac:dyDescent="0.25">
      <c r="A23" s="31"/>
      <c r="B23" s="36">
        <f t="shared" si="2"/>
        <v>0</v>
      </c>
      <c r="C23" s="36" t="e">
        <f t="shared" si="3"/>
        <v>#N/A</v>
      </c>
      <c r="D23" s="39">
        <f t="shared" si="3"/>
        <v>0</v>
      </c>
      <c r="E23" s="36">
        <f t="shared" si="3"/>
        <v>0</v>
      </c>
      <c r="F23" s="38" t="e">
        <f t="shared" si="4"/>
        <v>#N/A</v>
      </c>
      <c r="G23" s="75" t="str">
        <f t="shared" si="5"/>
        <v/>
      </c>
      <c r="H23" s="89"/>
      <c r="I23" s="89"/>
      <c r="J23" s="89"/>
      <c r="K23" s="89"/>
      <c r="L23" s="89"/>
      <c r="M23" s="89"/>
      <c r="N23" s="89"/>
      <c r="O23" s="92"/>
      <c r="P23" s="89"/>
      <c r="Q23" s="85"/>
    </row>
    <row r="24" spans="1:17" ht="15" x14ac:dyDescent="0.25">
      <c r="A24" s="31"/>
      <c r="B24" s="36">
        <f t="shared" si="2"/>
        <v>0</v>
      </c>
      <c r="C24" s="36" t="e">
        <f t="shared" si="3"/>
        <v>#N/A</v>
      </c>
      <c r="D24" s="39">
        <f t="shared" si="3"/>
        <v>0</v>
      </c>
      <c r="E24" s="36">
        <f t="shared" si="3"/>
        <v>0</v>
      </c>
      <c r="F24" s="38" t="e">
        <f t="shared" si="4"/>
        <v>#N/A</v>
      </c>
      <c r="G24" s="75" t="str">
        <f t="shared" si="5"/>
        <v/>
      </c>
      <c r="H24" s="89"/>
      <c r="I24" s="89"/>
      <c r="J24" s="89"/>
      <c r="K24" s="89"/>
      <c r="L24" s="89"/>
      <c r="M24" s="89"/>
      <c r="N24" s="89"/>
      <c r="O24" s="92"/>
      <c r="P24" s="89"/>
      <c r="Q24" s="85"/>
    </row>
    <row r="25" spans="1:17" x14ac:dyDescent="0.35">
      <c r="A25" s="31"/>
      <c r="B25" s="36">
        <f t="shared" si="2"/>
        <v>0</v>
      </c>
      <c r="C25" s="36" t="e">
        <f t="shared" si="3"/>
        <v>#N/A</v>
      </c>
      <c r="D25" s="39">
        <f t="shared" si="3"/>
        <v>0</v>
      </c>
      <c r="E25" s="36">
        <f t="shared" si="3"/>
        <v>0</v>
      </c>
      <c r="F25" s="38" t="e">
        <f t="shared" si="4"/>
        <v>#N/A</v>
      </c>
      <c r="G25" s="75" t="str">
        <f t="shared" si="5"/>
        <v/>
      </c>
      <c r="H25" s="89"/>
      <c r="I25" s="89"/>
      <c r="J25" s="89"/>
      <c r="K25" s="89"/>
      <c r="L25" s="89"/>
      <c r="M25" s="89"/>
      <c r="N25" s="89"/>
      <c r="O25" s="92"/>
      <c r="P25" s="89"/>
      <c r="Q25" s="85"/>
    </row>
    <row r="26" spans="1:17" x14ac:dyDescent="0.35">
      <c r="A26" s="31"/>
      <c r="B26" s="36">
        <f t="shared" si="2"/>
        <v>0</v>
      </c>
      <c r="C26" s="36" t="e">
        <f t="shared" si="3"/>
        <v>#N/A</v>
      </c>
      <c r="D26" s="39">
        <f t="shared" si="3"/>
        <v>0</v>
      </c>
      <c r="E26" s="36">
        <f t="shared" si="3"/>
        <v>0</v>
      </c>
      <c r="F26" s="38" t="e">
        <f t="shared" si="4"/>
        <v>#N/A</v>
      </c>
      <c r="G26" s="75" t="str">
        <f t="shared" si="5"/>
        <v/>
      </c>
      <c r="H26" s="89"/>
      <c r="I26" s="89"/>
      <c r="J26" s="89"/>
      <c r="K26" s="89"/>
      <c r="L26" s="89"/>
      <c r="M26" s="89"/>
      <c r="N26" s="89"/>
      <c r="O26" s="92"/>
      <c r="P26" s="89"/>
      <c r="Q26" s="85"/>
    </row>
    <row r="27" spans="1:17" x14ac:dyDescent="0.35">
      <c r="A27" s="31"/>
      <c r="B27" s="36">
        <f t="shared" si="2"/>
        <v>0</v>
      </c>
      <c r="C27" s="36" t="e">
        <f t="shared" si="3"/>
        <v>#N/A</v>
      </c>
      <c r="D27" s="39">
        <f t="shared" si="3"/>
        <v>0</v>
      </c>
      <c r="E27" s="36">
        <f t="shared" si="3"/>
        <v>0</v>
      </c>
      <c r="F27" s="38" t="e">
        <f t="shared" si="4"/>
        <v>#N/A</v>
      </c>
      <c r="G27" s="75" t="str">
        <f t="shared" si="5"/>
        <v/>
      </c>
      <c r="H27" s="89"/>
      <c r="I27" s="89"/>
      <c r="J27" s="89"/>
      <c r="K27" s="89"/>
      <c r="L27" s="89"/>
      <c r="M27" s="89"/>
      <c r="N27" s="89"/>
      <c r="O27" s="92"/>
      <c r="P27" s="89"/>
      <c r="Q27" s="85"/>
    </row>
    <row r="28" spans="1:17" x14ac:dyDescent="0.35">
      <c r="A28" s="31"/>
      <c r="B28" s="36">
        <f t="shared" si="2"/>
        <v>0</v>
      </c>
      <c r="C28" s="36" t="e">
        <f t="shared" si="3"/>
        <v>#N/A</v>
      </c>
      <c r="D28" s="39">
        <f t="shared" si="3"/>
        <v>0</v>
      </c>
      <c r="E28" s="36">
        <f t="shared" si="3"/>
        <v>0</v>
      </c>
      <c r="F28" s="38" t="e">
        <f t="shared" si="4"/>
        <v>#N/A</v>
      </c>
      <c r="G28" s="75" t="str">
        <f t="shared" si="5"/>
        <v/>
      </c>
      <c r="H28" s="89"/>
      <c r="I28" s="89"/>
      <c r="J28" s="89"/>
      <c r="K28" s="89"/>
      <c r="L28" s="89"/>
      <c r="M28" s="89"/>
      <c r="N28" s="89"/>
      <c r="O28" s="92"/>
      <c r="P28" s="89"/>
      <c r="Q28" s="85"/>
    </row>
    <row r="29" spans="1:17" x14ac:dyDescent="0.35">
      <c r="A29" s="31"/>
      <c r="B29" s="36">
        <f t="shared" si="2"/>
        <v>0</v>
      </c>
      <c r="C29" s="36" t="e">
        <f t="shared" si="3"/>
        <v>#N/A</v>
      </c>
      <c r="D29" s="39">
        <f t="shared" si="3"/>
        <v>0</v>
      </c>
      <c r="E29" s="36">
        <f t="shared" si="3"/>
        <v>0</v>
      </c>
      <c r="F29" s="38" t="e">
        <f t="shared" si="4"/>
        <v>#N/A</v>
      </c>
      <c r="G29" s="75" t="str">
        <f t="shared" si="5"/>
        <v/>
      </c>
      <c r="H29" s="89"/>
      <c r="I29" s="89"/>
      <c r="J29" s="89"/>
      <c r="K29" s="89"/>
      <c r="L29" s="89"/>
      <c r="M29" s="89"/>
      <c r="N29" s="89"/>
      <c r="O29" s="92"/>
      <c r="P29" s="89"/>
      <c r="Q29" s="85"/>
    </row>
    <row r="30" spans="1:17" x14ac:dyDescent="0.35">
      <c r="A30" s="31"/>
      <c r="B30" s="36">
        <f t="shared" si="2"/>
        <v>0</v>
      </c>
      <c r="C30" s="36" t="e">
        <f t="shared" si="3"/>
        <v>#N/A</v>
      </c>
      <c r="D30" s="39">
        <f t="shared" si="3"/>
        <v>0</v>
      </c>
      <c r="E30" s="36">
        <f t="shared" si="3"/>
        <v>0</v>
      </c>
      <c r="F30" s="38" t="e">
        <f t="shared" si="4"/>
        <v>#N/A</v>
      </c>
      <c r="G30" s="75" t="str">
        <f t="shared" si="5"/>
        <v/>
      </c>
      <c r="H30" s="89"/>
      <c r="I30" s="89"/>
      <c r="J30" s="89"/>
      <c r="K30" s="89"/>
      <c r="L30" s="89"/>
      <c r="M30" s="89"/>
      <c r="N30" s="89"/>
      <c r="O30" s="92"/>
      <c r="P30" s="89"/>
      <c r="Q30" s="85"/>
    </row>
    <row r="31" spans="1:17" x14ac:dyDescent="0.35">
      <c r="A31" s="31"/>
      <c r="B31" s="36">
        <f t="shared" si="2"/>
        <v>0</v>
      </c>
      <c r="C31" s="36" t="e">
        <f t="shared" si="3"/>
        <v>#N/A</v>
      </c>
      <c r="D31" s="39">
        <f t="shared" si="3"/>
        <v>0</v>
      </c>
      <c r="E31" s="36">
        <f t="shared" si="3"/>
        <v>0</v>
      </c>
      <c r="F31" s="38" t="e">
        <f t="shared" si="4"/>
        <v>#N/A</v>
      </c>
      <c r="G31" s="75" t="str">
        <f t="shared" si="5"/>
        <v/>
      </c>
      <c r="H31" s="89"/>
      <c r="I31" s="89"/>
      <c r="J31" s="89"/>
      <c r="K31" s="89"/>
      <c r="L31" s="89"/>
      <c r="M31" s="89"/>
      <c r="N31" s="89"/>
      <c r="O31" s="92"/>
      <c r="P31" s="89"/>
      <c r="Q31" s="85"/>
    </row>
    <row r="32" spans="1:17" x14ac:dyDescent="0.35">
      <c r="A32" s="31"/>
      <c r="B32" s="36">
        <f t="shared" si="2"/>
        <v>0</v>
      </c>
      <c r="C32" s="36" t="e">
        <f t="shared" si="3"/>
        <v>#N/A</v>
      </c>
      <c r="D32" s="39">
        <f t="shared" si="3"/>
        <v>0</v>
      </c>
      <c r="E32" s="36">
        <f t="shared" si="3"/>
        <v>0</v>
      </c>
      <c r="F32" s="38" t="e">
        <f t="shared" si="4"/>
        <v>#N/A</v>
      </c>
      <c r="G32" s="75" t="str">
        <f t="shared" si="5"/>
        <v/>
      </c>
      <c r="H32" s="89"/>
      <c r="I32" s="89"/>
      <c r="J32" s="89"/>
      <c r="K32" s="89"/>
      <c r="L32" s="89"/>
      <c r="M32" s="89"/>
      <c r="N32" s="89"/>
      <c r="O32" s="92"/>
      <c r="P32" s="89"/>
      <c r="Q32" s="85"/>
    </row>
    <row r="33" spans="1:17" x14ac:dyDescent="0.35">
      <c r="A33" s="31"/>
      <c r="B33" s="36">
        <f t="shared" si="2"/>
        <v>0</v>
      </c>
      <c r="C33" s="36" t="e">
        <f t="shared" si="3"/>
        <v>#N/A</v>
      </c>
      <c r="D33" s="39">
        <f t="shared" si="3"/>
        <v>0</v>
      </c>
      <c r="E33" s="36">
        <f t="shared" si="3"/>
        <v>0</v>
      </c>
      <c r="F33" s="38" t="e">
        <f t="shared" si="4"/>
        <v>#N/A</v>
      </c>
      <c r="G33" s="75" t="str">
        <f t="shared" si="5"/>
        <v/>
      </c>
      <c r="H33" s="89"/>
      <c r="I33" s="89"/>
      <c r="J33" s="89"/>
      <c r="K33" s="89"/>
      <c r="L33" s="89"/>
      <c r="M33" s="89"/>
      <c r="N33" s="89"/>
      <c r="O33" s="92"/>
      <c r="P33" s="89"/>
      <c r="Q33" s="85"/>
    </row>
    <row r="34" spans="1:17" x14ac:dyDescent="0.35">
      <c r="A34" s="31"/>
      <c r="B34" s="36">
        <f t="shared" si="2"/>
        <v>0</v>
      </c>
      <c r="C34" s="36" t="e">
        <f t="shared" si="3"/>
        <v>#N/A</v>
      </c>
      <c r="D34" s="39">
        <f t="shared" si="3"/>
        <v>0</v>
      </c>
      <c r="E34" s="36">
        <f t="shared" si="3"/>
        <v>0</v>
      </c>
      <c r="F34" s="38" t="e">
        <f t="shared" si="4"/>
        <v>#N/A</v>
      </c>
      <c r="G34" s="75" t="str">
        <f t="shared" si="5"/>
        <v/>
      </c>
      <c r="H34" s="89"/>
      <c r="I34" s="89"/>
      <c r="J34" s="89"/>
      <c r="K34" s="89"/>
      <c r="L34" s="89"/>
      <c r="M34" s="89"/>
      <c r="N34" s="89"/>
      <c r="O34" s="92"/>
      <c r="P34" s="89"/>
      <c r="Q34" s="85"/>
    </row>
    <row r="35" spans="1:17" x14ac:dyDescent="0.35">
      <c r="A35" s="31"/>
      <c r="B35" s="36">
        <f t="shared" si="2"/>
        <v>0</v>
      </c>
      <c r="C35" s="36" t="e">
        <f t="shared" si="3"/>
        <v>#N/A</v>
      </c>
      <c r="D35" s="39">
        <f t="shared" si="3"/>
        <v>0</v>
      </c>
      <c r="E35" s="36">
        <f t="shared" si="3"/>
        <v>0</v>
      </c>
      <c r="F35" s="38" t="e">
        <f t="shared" si="4"/>
        <v>#N/A</v>
      </c>
      <c r="G35" s="75" t="str">
        <f t="shared" si="5"/>
        <v/>
      </c>
      <c r="H35" s="89"/>
      <c r="I35" s="89"/>
      <c r="J35" s="89"/>
      <c r="K35" s="89"/>
      <c r="L35" s="89"/>
      <c r="M35" s="89"/>
      <c r="N35" s="89"/>
      <c r="O35" s="92"/>
      <c r="P35" s="89"/>
      <c r="Q35" s="85"/>
    </row>
    <row r="36" spans="1:17" x14ac:dyDescent="0.35">
      <c r="A36" s="31"/>
      <c r="B36" s="36">
        <f t="shared" si="2"/>
        <v>0</v>
      </c>
      <c r="C36" s="36" t="e">
        <f t="shared" si="3"/>
        <v>#N/A</v>
      </c>
      <c r="D36" s="39">
        <f t="shared" si="3"/>
        <v>0</v>
      </c>
      <c r="E36" s="36">
        <f t="shared" si="3"/>
        <v>0</v>
      </c>
      <c r="F36" s="38" t="e">
        <f t="shared" si="4"/>
        <v>#N/A</v>
      </c>
      <c r="G36" s="75" t="str">
        <f t="shared" si="5"/>
        <v/>
      </c>
      <c r="H36" s="89"/>
      <c r="I36" s="89"/>
      <c r="J36" s="89"/>
      <c r="K36" s="89"/>
      <c r="L36" s="89"/>
      <c r="M36" s="89"/>
      <c r="N36" s="89"/>
      <c r="O36" s="92"/>
      <c r="P36" s="89"/>
      <c r="Q36" s="85"/>
    </row>
    <row r="37" spans="1:17" x14ac:dyDescent="0.35">
      <c r="A37" s="31"/>
      <c r="B37" s="36">
        <f t="shared" si="2"/>
        <v>0</v>
      </c>
      <c r="C37" s="36" t="e">
        <f t="shared" si="3"/>
        <v>#N/A</v>
      </c>
      <c r="D37" s="39">
        <f t="shared" si="3"/>
        <v>0</v>
      </c>
      <c r="E37" s="36">
        <f t="shared" si="3"/>
        <v>0</v>
      </c>
      <c r="F37" s="38" t="e">
        <f t="shared" si="4"/>
        <v>#N/A</v>
      </c>
      <c r="G37" s="75" t="str">
        <f t="shared" si="5"/>
        <v/>
      </c>
      <c r="H37" s="89"/>
      <c r="I37" s="89"/>
      <c r="J37" s="89"/>
      <c r="K37" s="89"/>
      <c r="L37" s="89"/>
      <c r="M37" s="89"/>
      <c r="N37" s="89"/>
      <c r="O37" s="92"/>
      <c r="P37" s="89"/>
      <c r="Q37" s="85"/>
    </row>
    <row r="38" spans="1:17" x14ac:dyDescent="0.35">
      <c r="A38" s="31"/>
      <c r="B38" s="36">
        <f t="shared" si="2"/>
        <v>0</v>
      </c>
      <c r="C38" s="36" t="e">
        <f t="shared" si="3"/>
        <v>#N/A</v>
      </c>
      <c r="D38" s="39">
        <f t="shared" si="3"/>
        <v>0</v>
      </c>
      <c r="E38" s="36">
        <f t="shared" si="3"/>
        <v>0</v>
      </c>
      <c r="F38" s="38" t="e">
        <f t="shared" si="4"/>
        <v>#N/A</v>
      </c>
      <c r="G38" s="75" t="str">
        <f t="shared" si="5"/>
        <v/>
      </c>
      <c r="H38" s="89"/>
      <c r="I38" s="89"/>
      <c r="J38" s="89"/>
      <c r="K38" s="89"/>
      <c r="L38" s="89"/>
      <c r="M38" s="89"/>
      <c r="N38" s="89"/>
      <c r="O38" s="92"/>
      <c r="P38" s="89"/>
      <c r="Q38" s="85"/>
    </row>
    <row r="39" spans="1:17" x14ac:dyDescent="0.35">
      <c r="A39" s="31"/>
      <c r="B39" s="36">
        <f t="shared" si="2"/>
        <v>0</v>
      </c>
      <c r="C39" s="36" t="e">
        <f t="shared" si="3"/>
        <v>#N/A</v>
      </c>
      <c r="D39" s="39">
        <f t="shared" si="3"/>
        <v>0</v>
      </c>
      <c r="E39" s="36">
        <f t="shared" si="3"/>
        <v>0</v>
      </c>
      <c r="F39" s="38" t="e">
        <f t="shared" si="4"/>
        <v>#N/A</v>
      </c>
      <c r="G39" s="75" t="str">
        <f t="shared" si="5"/>
        <v/>
      </c>
      <c r="H39" s="89"/>
      <c r="I39" s="89"/>
      <c r="J39" s="89"/>
      <c r="K39" s="89"/>
      <c r="L39" s="89"/>
      <c r="M39" s="89"/>
      <c r="N39" s="89"/>
      <c r="O39" s="92"/>
      <c r="P39" s="89"/>
      <c r="Q39" s="85"/>
    </row>
    <row r="40" spans="1:17" x14ac:dyDescent="0.35">
      <c r="A40" s="31"/>
      <c r="B40" s="36">
        <f t="shared" si="2"/>
        <v>0</v>
      </c>
      <c r="C40" s="36" t="e">
        <f t="shared" si="3"/>
        <v>#N/A</v>
      </c>
      <c r="D40" s="39">
        <f t="shared" si="3"/>
        <v>0</v>
      </c>
      <c r="E40" s="36">
        <f t="shared" si="3"/>
        <v>0</v>
      </c>
      <c r="F40" s="38" t="e">
        <f t="shared" si="4"/>
        <v>#N/A</v>
      </c>
      <c r="G40" s="75" t="str">
        <f t="shared" si="5"/>
        <v/>
      </c>
      <c r="H40" s="89"/>
      <c r="I40" s="89"/>
      <c r="J40" s="89"/>
      <c r="K40" s="89"/>
      <c r="L40" s="89"/>
      <c r="M40" s="89"/>
      <c r="N40" s="89"/>
      <c r="O40" s="92"/>
      <c r="P40" s="89"/>
      <c r="Q40" s="85"/>
    </row>
    <row r="41" spans="1:17" x14ac:dyDescent="0.35">
      <c r="A41" s="31"/>
      <c r="B41" s="36">
        <f t="shared" si="2"/>
        <v>0</v>
      </c>
      <c r="C41" s="36" t="e">
        <f t="shared" si="3"/>
        <v>#N/A</v>
      </c>
      <c r="D41" s="39">
        <f t="shared" si="3"/>
        <v>0</v>
      </c>
      <c r="E41" s="36">
        <f t="shared" si="3"/>
        <v>0</v>
      </c>
      <c r="F41" s="38" t="e">
        <f t="shared" si="4"/>
        <v>#N/A</v>
      </c>
      <c r="G41" s="75" t="str">
        <f t="shared" si="5"/>
        <v/>
      </c>
      <c r="H41" s="89"/>
      <c r="I41" s="89"/>
      <c r="J41" s="89"/>
      <c r="K41" s="89"/>
      <c r="L41" s="89"/>
      <c r="M41" s="89"/>
      <c r="N41" s="89"/>
      <c r="O41" s="92"/>
      <c r="P41" s="89"/>
      <c r="Q41" s="85"/>
    </row>
    <row r="42" spans="1:17" x14ac:dyDescent="0.35">
      <c r="A42" s="31"/>
      <c r="B42" s="36">
        <f t="shared" si="2"/>
        <v>0</v>
      </c>
      <c r="C42" s="36" t="e">
        <f t="shared" si="3"/>
        <v>#N/A</v>
      </c>
      <c r="D42" s="39">
        <f t="shared" si="3"/>
        <v>0</v>
      </c>
      <c r="E42" s="36">
        <f t="shared" si="3"/>
        <v>0</v>
      </c>
      <c r="F42" s="38" t="e">
        <f t="shared" si="4"/>
        <v>#N/A</v>
      </c>
      <c r="G42" s="75" t="str">
        <f t="shared" si="5"/>
        <v/>
      </c>
      <c r="H42" s="89"/>
      <c r="I42" s="89"/>
      <c r="J42" s="89"/>
      <c r="K42" s="89"/>
      <c r="L42" s="89"/>
      <c r="M42" s="89"/>
      <c r="N42" s="89"/>
      <c r="O42" s="92"/>
      <c r="P42" s="89"/>
      <c r="Q42" s="85"/>
    </row>
    <row r="43" spans="1:17" x14ac:dyDescent="0.35">
      <c r="A43" s="31"/>
      <c r="B43" s="36">
        <f t="shared" si="2"/>
        <v>0</v>
      </c>
      <c r="C43" s="36" t="e">
        <f t="shared" si="3"/>
        <v>#N/A</v>
      </c>
      <c r="D43" s="39">
        <f t="shared" si="3"/>
        <v>0</v>
      </c>
      <c r="E43" s="36">
        <f t="shared" si="3"/>
        <v>0</v>
      </c>
      <c r="F43" s="38" t="e">
        <f t="shared" si="4"/>
        <v>#N/A</v>
      </c>
      <c r="G43" s="75" t="str">
        <f t="shared" si="5"/>
        <v/>
      </c>
      <c r="H43" s="89"/>
      <c r="I43" s="89"/>
      <c r="J43" s="89"/>
      <c r="K43" s="89"/>
      <c r="L43" s="89"/>
      <c r="M43" s="89"/>
      <c r="N43" s="89"/>
      <c r="O43" s="92"/>
      <c r="P43" s="89"/>
      <c r="Q43" s="85"/>
    </row>
    <row r="44" spans="1:17" x14ac:dyDescent="0.35">
      <c r="G44" s="75"/>
    </row>
    <row r="45" spans="1:17" x14ac:dyDescent="0.35">
      <c r="G45" s="75"/>
    </row>
    <row r="46" spans="1:17" x14ac:dyDescent="0.35">
      <c r="G46" s="75"/>
    </row>
    <row r="47" spans="1:17" x14ac:dyDescent="0.35">
      <c r="G47" s="75"/>
    </row>
    <row r="48" spans="1:17" x14ac:dyDescent="0.35">
      <c r="G48" s="75"/>
    </row>
    <row r="49" spans="7:7" x14ac:dyDescent="0.35">
      <c r="G49" s="75"/>
    </row>
    <row r="50" spans="7:7" x14ac:dyDescent="0.35">
      <c r="G50" s="75"/>
    </row>
    <row r="51" spans="7:7" x14ac:dyDescent="0.35">
      <c r="G51" s="75"/>
    </row>
    <row r="52" spans="7:7" x14ac:dyDescent="0.35">
      <c r="G52" s="75"/>
    </row>
    <row r="53" spans="7:7" x14ac:dyDescent="0.35">
      <c r="G53" s="75"/>
    </row>
    <row r="54" spans="7:7" x14ac:dyDescent="0.35">
      <c r="G54" s="75"/>
    </row>
    <row r="55" spans="7:7" x14ac:dyDescent="0.35">
      <c r="G55" s="75"/>
    </row>
    <row r="56" spans="7:7" x14ac:dyDescent="0.35">
      <c r="G56" s="75"/>
    </row>
    <row r="57" spans="7:7" x14ac:dyDescent="0.35">
      <c r="G57" s="75"/>
    </row>
    <row r="58" spans="7:7" x14ac:dyDescent="0.35">
      <c r="G58" s="75"/>
    </row>
    <row r="59" spans="7:7" x14ac:dyDescent="0.35">
      <c r="G59" s="75"/>
    </row>
    <row r="60" spans="7:7" x14ac:dyDescent="0.35">
      <c r="G60" s="75"/>
    </row>
    <row r="61" spans="7:7" x14ac:dyDescent="0.35">
      <c r="G61" s="75"/>
    </row>
    <row r="62" spans="7:7" x14ac:dyDescent="0.35">
      <c r="G62" s="75"/>
    </row>
    <row r="63" spans="7:7" x14ac:dyDescent="0.35">
      <c r="G63" s="75"/>
    </row>
    <row r="64" spans="7:7" x14ac:dyDescent="0.35">
      <c r="G64" s="75"/>
    </row>
    <row r="65" spans="7:7" x14ac:dyDescent="0.35">
      <c r="G65" s="75"/>
    </row>
    <row r="66" spans="7:7" x14ac:dyDescent="0.35">
      <c r="G66" s="75"/>
    </row>
    <row r="67" spans="7:7" x14ac:dyDescent="0.35">
      <c r="G67" s="75"/>
    </row>
    <row r="68" spans="7:7" x14ac:dyDescent="0.35">
      <c r="G68" s="75"/>
    </row>
    <row r="69" spans="7:7" x14ac:dyDescent="0.35">
      <c r="G69" s="75"/>
    </row>
    <row r="70" spans="7:7" x14ac:dyDescent="0.35">
      <c r="G70" s="75"/>
    </row>
    <row r="71" spans="7:7" x14ac:dyDescent="0.35">
      <c r="G71" s="75"/>
    </row>
    <row r="72" spans="7:7" x14ac:dyDescent="0.35">
      <c r="G72" s="75"/>
    </row>
    <row r="73" spans="7:7" x14ac:dyDescent="0.35">
      <c r="G73" s="75"/>
    </row>
    <row r="74" spans="7:7" x14ac:dyDescent="0.35">
      <c r="G74" s="75"/>
    </row>
    <row r="75" spans="7:7" x14ac:dyDescent="0.35">
      <c r="G75" s="75"/>
    </row>
    <row r="76" spans="7:7" x14ac:dyDescent="0.35">
      <c r="G76" s="75"/>
    </row>
    <row r="77" spans="7:7" x14ac:dyDescent="0.35">
      <c r="G77" s="75"/>
    </row>
    <row r="78" spans="7:7" x14ac:dyDescent="0.35">
      <c r="G78" s="75"/>
    </row>
    <row r="79" spans="7:7" x14ac:dyDescent="0.35">
      <c r="G79" s="75"/>
    </row>
    <row r="80" spans="7:7" x14ac:dyDescent="0.35">
      <c r="G80" s="75"/>
    </row>
    <row r="81" spans="7:7" x14ac:dyDescent="0.35">
      <c r="G81" s="75"/>
    </row>
    <row r="82" spans="7:7" x14ac:dyDescent="0.35">
      <c r="G82" s="75"/>
    </row>
    <row r="83" spans="7:7" x14ac:dyDescent="0.35">
      <c r="G83" s="75"/>
    </row>
    <row r="84" spans="7:7" x14ac:dyDescent="0.35">
      <c r="G84" s="75"/>
    </row>
    <row r="85" spans="7:7" x14ac:dyDescent="0.35">
      <c r="G85" s="75"/>
    </row>
    <row r="86" spans="7:7" x14ac:dyDescent="0.35">
      <c r="G86" s="75"/>
    </row>
    <row r="87" spans="7:7" x14ac:dyDescent="0.35">
      <c r="G87" s="75"/>
    </row>
    <row r="88" spans="7:7" x14ac:dyDescent="0.35">
      <c r="G88" s="75"/>
    </row>
    <row r="89" spans="7:7" x14ac:dyDescent="0.35">
      <c r="G89" s="75"/>
    </row>
    <row r="90" spans="7:7" x14ac:dyDescent="0.35">
      <c r="G90" s="75"/>
    </row>
    <row r="91" spans="7:7" x14ac:dyDescent="0.35">
      <c r="G91" s="75"/>
    </row>
    <row r="92" spans="7:7" x14ac:dyDescent="0.35">
      <c r="G92" s="75"/>
    </row>
    <row r="93" spans="7:7" x14ac:dyDescent="0.35">
      <c r="G93" s="75"/>
    </row>
    <row r="94" spans="7:7" x14ac:dyDescent="0.35">
      <c r="G94" s="75"/>
    </row>
    <row r="95" spans="7:7" x14ac:dyDescent="0.35">
      <c r="G95" s="75"/>
    </row>
    <row r="96" spans="7:7" x14ac:dyDescent="0.35">
      <c r="G96" s="75"/>
    </row>
    <row r="97" spans="7:7" x14ac:dyDescent="0.35">
      <c r="G97" s="75"/>
    </row>
    <row r="98" spans="7:7" x14ac:dyDescent="0.35">
      <c r="G98" s="75"/>
    </row>
    <row r="99" spans="7:7" x14ac:dyDescent="0.35">
      <c r="G99" s="75"/>
    </row>
    <row r="100" spans="7:7" x14ac:dyDescent="0.35">
      <c r="G100" s="75"/>
    </row>
    <row r="101" spans="7:7" x14ac:dyDescent="0.35">
      <c r="G101" s="75"/>
    </row>
    <row r="102" spans="7:7" x14ac:dyDescent="0.35">
      <c r="G102" s="75"/>
    </row>
    <row r="103" spans="7:7" x14ac:dyDescent="0.35">
      <c r="G103" s="75"/>
    </row>
    <row r="104" spans="7:7" x14ac:dyDescent="0.35">
      <c r="G104" s="75"/>
    </row>
    <row r="105" spans="7:7" x14ac:dyDescent="0.35">
      <c r="G105" s="75"/>
    </row>
    <row r="106" spans="7:7" x14ac:dyDescent="0.35">
      <c r="G106" s="75"/>
    </row>
    <row r="107" spans="7:7" x14ac:dyDescent="0.35">
      <c r="G107" s="75"/>
    </row>
    <row r="108" spans="7:7" x14ac:dyDescent="0.35">
      <c r="G108" s="75"/>
    </row>
    <row r="109" spans="7:7" x14ac:dyDescent="0.35">
      <c r="G109" s="75"/>
    </row>
    <row r="110" spans="7:7" x14ac:dyDescent="0.35">
      <c r="G110" s="75"/>
    </row>
    <row r="111" spans="7:7" x14ac:dyDescent="0.35">
      <c r="G111" s="75"/>
    </row>
    <row r="112" spans="7:7" x14ac:dyDescent="0.35">
      <c r="G112" s="75"/>
    </row>
    <row r="113" spans="7:7" x14ac:dyDescent="0.35">
      <c r="G113" s="75"/>
    </row>
    <row r="114" spans="7:7" x14ac:dyDescent="0.35">
      <c r="G114" s="75"/>
    </row>
    <row r="115" spans="7:7" x14ac:dyDescent="0.35">
      <c r="G115" s="75"/>
    </row>
    <row r="116" spans="7:7" x14ac:dyDescent="0.35">
      <c r="G116" s="75"/>
    </row>
    <row r="117" spans="7:7" x14ac:dyDescent="0.35">
      <c r="G117" s="75"/>
    </row>
    <row r="118" spans="7:7" x14ac:dyDescent="0.35">
      <c r="G118" s="75"/>
    </row>
    <row r="119" spans="7:7" x14ac:dyDescent="0.35">
      <c r="G119" s="75"/>
    </row>
    <row r="120" spans="7:7" x14ac:dyDescent="0.35">
      <c r="G120" s="75"/>
    </row>
    <row r="121" spans="7:7" x14ac:dyDescent="0.35">
      <c r="G121" s="75"/>
    </row>
    <row r="122" spans="7:7" x14ac:dyDescent="0.35">
      <c r="G122" s="75"/>
    </row>
    <row r="123" spans="7:7" x14ac:dyDescent="0.35">
      <c r="G123" s="75"/>
    </row>
    <row r="124" spans="7:7" x14ac:dyDescent="0.35">
      <c r="G124" s="75"/>
    </row>
    <row r="125" spans="7:7" x14ac:dyDescent="0.35">
      <c r="G125" s="75"/>
    </row>
    <row r="126" spans="7:7" x14ac:dyDescent="0.35">
      <c r="G126" s="75"/>
    </row>
    <row r="127" spans="7:7" x14ac:dyDescent="0.35">
      <c r="G127" s="75"/>
    </row>
    <row r="128" spans="7:7" x14ac:dyDescent="0.35">
      <c r="G128" s="75"/>
    </row>
    <row r="129" spans="7:7" x14ac:dyDescent="0.35">
      <c r="G129" s="75"/>
    </row>
    <row r="130" spans="7:7" x14ac:dyDescent="0.35">
      <c r="G130" s="75"/>
    </row>
    <row r="131" spans="7:7" x14ac:dyDescent="0.35">
      <c r="G131" s="75"/>
    </row>
    <row r="132" spans="7:7" x14ac:dyDescent="0.35">
      <c r="G132" s="75"/>
    </row>
    <row r="133" spans="7:7" x14ac:dyDescent="0.35">
      <c r="G133" s="75"/>
    </row>
    <row r="134" spans="7:7" x14ac:dyDescent="0.35">
      <c r="G134" s="75"/>
    </row>
  </sheetData>
  <sheetProtection sheet="1" objects="1" scenarios="1"/>
  <dataValidations count="1">
    <dataValidation type="list" allowBlank="1" showInputMessage="1" showErrorMessage="1" sqref="O3:O43">
      <formula1>list6</formula1>
    </dataValidation>
  </dataValidations>
  <pageMargins left="0.7" right="0.7" top="0.75" bottom="0.75" header="0.3" footer="0.3"/>
  <pageSetup paperSize="9" scale="4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5"/>
  <sheetViews>
    <sheetView workbookViewId="0">
      <selection sqref="A1:AZ1048576"/>
    </sheetView>
  </sheetViews>
  <sheetFormatPr defaultRowHeight="14.5" x14ac:dyDescent="0.35"/>
  <cols>
    <col min="1" max="2" width="9.1796875" style="108"/>
    <col min="3" max="3" width="9.1796875" style="109"/>
    <col min="4" max="4" width="14.1796875" style="109" customWidth="1"/>
    <col min="5" max="7" width="9.1796875" style="109"/>
    <col min="8" max="8" width="4.26953125" style="109" customWidth="1"/>
    <col min="9" max="9" width="6.453125" style="109" customWidth="1"/>
    <col min="10" max="14" width="9.1796875" style="109"/>
    <col min="15" max="15" width="14" style="109" customWidth="1"/>
    <col min="16" max="16" width="9.1796875" style="109" customWidth="1"/>
    <col min="17" max="23" width="9.1796875" style="109"/>
    <col min="24" max="24" width="35.1796875" style="109" customWidth="1"/>
    <col min="25" max="52" width="9.1796875" style="109"/>
  </cols>
  <sheetData>
    <row r="1" spans="1:40" ht="15" x14ac:dyDescent="0.25">
      <c r="C1" s="109" t="s">
        <v>39</v>
      </c>
      <c r="E1" s="109" t="s">
        <v>39</v>
      </c>
      <c r="I1" s="109">
        <v>1</v>
      </c>
      <c r="J1" s="109">
        <v>1</v>
      </c>
      <c r="L1" s="109">
        <v>2</v>
      </c>
      <c r="M1" s="109">
        <v>2</v>
      </c>
      <c r="O1" s="109">
        <v>3</v>
      </c>
      <c r="P1" s="109">
        <v>3</v>
      </c>
      <c r="R1" s="109">
        <v>3</v>
      </c>
      <c r="T1" s="109">
        <v>4</v>
      </c>
      <c r="U1" s="109">
        <v>4</v>
      </c>
      <c r="X1" s="109">
        <v>5</v>
      </c>
      <c r="Y1" s="109">
        <v>5</v>
      </c>
      <c r="Z1" s="109">
        <v>5</v>
      </c>
      <c r="AB1" s="109">
        <v>6</v>
      </c>
      <c r="AC1" s="109">
        <v>6</v>
      </c>
      <c r="AE1" s="109">
        <v>8</v>
      </c>
      <c r="AF1" s="109">
        <v>8</v>
      </c>
      <c r="AG1" s="109">
        <v>8</v>
      </c>
      <c r="AH1" s="109" t="s">
        <v>22</v>
      </c>
      <c r="AJ1" s="109">
        <v>9</v>
      </c>
      <c r="AL1" s="109">
        <v>10</v>
      </c>
      <c r="AN1" s="109">
        <v>11</v>
      </c>
    </row>
    <row r="2" spans="1:40" ht="15" x14ac:dyDescent="0.25">
      <c r="A2" s="108" t="s">
        <v>68</v>
      </c>
      <c r="E2" s="109" t="s">
        <v>31</v>
      </c>
      <c r="H2" s="109" t="s">
        <v>594</v>
      </c>
      <c r="I2" s="109" t="s">
        <v>40</v>
      </c>
      <c r="J2" s="109" t="s">
        <v>41</v>
      </c>
      <c r="L2" s="109" t="s">
        <v>52</v>
      </c>
      <c r="M2" s="109" t="s">
        <v>46</v>
      </c>
      <c r="O2" s="109" t="s">
        <v>55</v>
      </c>
      <c r="P2" s="109" t="s">
        <v>67</v>
      </c>
      <c r="R2" s="109" t="s">
        <v>66</v>
      </c>
      <c r="T2" s="109" t="s">
        <v>74</v>
      </c>
      <c r="U2" s="109" t="s">
        <v>83</v>
      </c>
      <c r="V2" s="109" t="s">
        <v>22</v>
      </c>
      <c r="X2" s="109" t="s">
        <v>84</v>
      </c>
      <c r="Y2" s="109" t="s">
        <v>102</v>
      </c>
      <c r="Z2" s="109" t="s">
        <v>22</v>
      </c>
      <c r="AB2" s="109" t="s">
        <v>103</v>
      </c>
      <c r="AC2" s="109" t="s">
        <v>118</v>
      </c>
      <c r="AE2" s="109" t="s">
        <v>137</v>
      </c>
      <c r="AF2" s="109" t="s">
        <v>138</v>
      </c>
      <c r="AG2" s="109" t="s">
        <v>614</v>
      </c>
      <c r="AH2" s="109" t="s">
        <v>22</v>
      </c>
      <c r="AJ2" s="109" t="s">
        <v>143</v>
      </c>
      <c r="AL2" s="109" t="s">
        <v>154</v>
      </c>
      <c r="AN2" s="109" t="s">
        <v>66</v>
      </c>
    </row>
    <row r="3" spans="1:40" ht="15" x14ac:dyDescent="0.25">
      <c r="AH3" s="109" t="s">
        <v>22</v>
      </c>
      <c r="AN3" s="109" t="s">
        <v>144</v>
      </c>
    </row>
    <row r="4" spans="1:40" ht="15" x14ac:dyDescent="0.25">
      <c r="A4" s="109" t="s">
        <v>503</v>
      </c>
      <c r="B4" s="108" t="s">
        <v>504</v>
      </c>
      <c r="C4" s="109" t="s">
        <v>191</v>
      </c>
      <c r="D4" s="109" t="s">
        <v>192</v>
      </c>
      <c r="E4" s="109" t="s">
        <v>5</v>
      </c>
      <c r="F4" s="109">
        <v>1</v>
      </c>
      <c r="G4" s="109" t="s">
        <v>48</v>
      </c>
      <c r="H4" s="109" t="s">
        <v>595</v>
      </c>
      <c r="I4" s="110" t="s">
        <v>25</v>
      </c>
      <c r="J4" s="111" t="s">
        <v>32</v>
      </c>
      <c r="L4" s="111" t="s">
        <v>622</v>
      </c>
      <c r="M4" s="112" t="s">
        <v>47</v>
      </c>
      <c r="O4" s="109" t="s">
        <v>53</v>
      </c>
      <c r="P4" s="9" t="s">
        <v>69</v>
      </c>
      <c r="R4" s="109" t="s">
        <v>671</v>
      </c>
      <c r="T4" s="113" t="s">
        <v>75</v>
      </c>
      <c r="U4" s="109">
        <v>1</v>
      </c>
      <c r="X4" s="109" t="s">
        <v>672</v>
      </c>
      <c r="Y4" s="9" t="s">
        <v>69</v>
      </c>
      <c r="AB4" s="110" t="s">
        <v>108</v>
      </c>
      <c r="AC4" s="109" t="s">
        <v>113</v>
      </c>
      <c r="AE4" s="113" t="s">
        <v>126</v>
      </c>
      <c r="AF4" s="114" t="s">
        <v>128</v>
      </c>
      <c r="AG4" s="115" t="s">
        <v>616</v>
      </c>
      <c r="AJ4" s="113" t="s">
        <v>550</v>
      </c>
      <c r="AL4" s="109" t="s">
        <v>155</v>
      </c>
    </row>
    <row r="5" spans="1:40" ht="15" x14ac:dyDescent="0.25">
      <c r="A5" s="109" t="s">
        <v>505</v>
      </c>
      <c r="B5" s="108" t="s">
        <v>506</v>
      </c>
      <c r="C5" s="109" t="s">
        <v>193</v>
      </c>
      <c r="D5" s="109" t="s">
        <v>194</v>
      </c>
      <c r="E5" s="109" t="s">
        <v>6</v>
      </c>
      <c r="F5" s="109">
        <v>2</v>
      </c>
      <c r="G5" s="109" t="s">
        <v>48</v>
      </c>
      <c r="H5" s="109" t="s">
        <v>596</v>
      </c>
      <c r="I5" s="110" t="s">
        <v>23</v>
      </c>
      <c r="J5" s="111" t="s">
        <v>670</v>
      </c>
      <c r="L5" s="109" t="s">
        <v>49</v>
      </c>
      <c r="M5" s="112" t="s">
        <v>48</v>
      </c>
      <c r="O5" s="109" t="s">
        <v>54</v>
      </c>
      <c r="P5" s="116" t="s">
        <v>70</v>
      </c>
      <c r="R5" s="109" t="s">
        <v>61</v>
      </c>
      <c r="T5" s="113" t="s">
        <v>76</v>
      </c>
      <c r="U5" s="109" t="s">
        <v>85</v>
      </c>
      <c r="X5" s="109" t="s">
        <v>93</v>
      </c>
      <c r="Y5" s="116" t="s">
        <v>70</v>
      </c>
      <c r="AB5" s="110" t="s">
        <v>109</v>
      </c>
      <c r="AC5" s="109" t="s">
        <v>114</v>
      </c>
      <c r="AE5" s="109" t="s">
        <v>127</v>
      </c>
      <c r="AF5" s="110" t="s">
        <v>129</v>
      </c>
      <c r="AG5" s="115" t="s">
        <v>617</v>
      </c>
      <c r="AJ5" s="113" t="s">
        <v>551</v>
      </c>
      <c r="AL5" s="109" t="s">
        <v>156</v>
      </c>
    </row>
    <row r="6" spans="1:40" ht="15" x14ac:dyDescent="0.25">
      <c r="A6" s="109" t="s">
        <v>507</v>
      </c>
      <c r="B6" s="108" t="s">
        <v>508</v>
      </c>
      <c r="C6" s="109" t="s">
        <v>195</v>
      </c>
      <c r="D6" s="109" t="s">
        <v>196</v>
      </c>
      <c r="E6" s="109" t="s">
        <v>7</v>
      </c>
      <c r="F6" s="109">
        <v>3</v>
      </c>
      <c r="G6" s="109" t="s">
        <v>47</v>
      </c>
      <c r="H6" s="109" t="s">
        <v>597</v>
      </c>
      <c r="I6" s="110" t="s">
        <v>26</v>
      </c>
      <c r="J6" s="111" t="s">
        <v>33</v>
      </c>
      <c r="L6" s="111" t="s">
        <v>50</v>
      </c>
      <c r="P6" s="9" t="s">
        <v>71</v>
      </c>
      <c r="R6" s="109" t="s">
        <v>62</v>
      </c>
      <c r="T6" s="113" t="s">
        <v>77</v>
      </c>
      <c r="U6" s="109" t="s">
        <v>86</v>
      </c>
      <c r="X6" s="109" t="s">
        <v>94</v>
      </c>
      <c r="Y6" s="9" t="s">
        <v>71</v>
      </c>
      <c r="AB6" s="114" t="s">
        <v>110</v>
      </c>
      <c r="AC6" s="109" t="s">
        <v>115</v>
      </c>
      <c r="AF6" s="110" t="s">
        <v>130</v>
      </c>
      <c r="AG6" s="115"/>
      <c r="AJ6" s="113" t="s">
        <v>552</v>
      </c>
    </row>
    <row r="7" spans="1:40" ht="15" x14ac:dyDescent="0.25">
      <c r="A7" s="108" t="s">
        <v>431</v>
      </c>
      <c r="B7" s="108" t="s">
        <v>432</v>
      </c>
      <c r="C7" s="109" t="s">
        <v>197</v>
      </c>
      <c r="D7" s="109" t="s">
        <v>198</v>
      </c>
      <c r="E7" s="109" t="s">
        <v>8</v>
      </c>
      <c r="F7" s="109">
        <v>4</v>
      </c>
      <c r="G7" s="109" t="s">
        <v>48</v>
      </c>
      <c r="H7" s="109" t="s">
        <v>598</v>
      </c>
      <c r="I7" s="110" t="s">
        <v>27</v>
      </c>
      <c r="J7" s="111" t="s">
        <v>34</v>
      </c>
      <c r="L7" s="111" t="s">
        <v>51</v>
      </c>
      <c r="P7" s="9" t="s">
        <v>72</v>
      </c>
      <c r="R7" s="109" t="s">
        <v>63</v>
      </c>
      <c r="T7" s="113" t="s">
        <v>78</v>
      </c>
      <c r="U7" s="109" t="s">
        <v>87</v>
      </c>
      <c r="X7" s="117" t="s">
        <v>666</v>
      </c>
      <c r="Y7" s="9" t="s">
        <v>72</v>
      </c>
      <c r="AB7" s="114" t="s">
        <v>111</v>
      </c>
      <c r="AC7" s="109" t="s">
        <v>116</v>
      </c>
      <c r="AE7" s="115"/>
      <c r="AF7" s="110" t="s">
        <v>131</v>
      </c>
      <c r="AG7" s="115"/>
      <c r="AJ7" s="113" t="s">
        <v>553</v>
      </c>
    </row>
    <row r="8" spans="1:40" ht="15" x14ac:dyDescent="0.25">
      <c r="A8" s="109" t="s">
        <v>511</v>
      </c>
      <c r="B8" s="108" t="s">
        <v>512</v>
      </c>
      <c r="C8" s="109" t="s">
        <v>199</v>
      </c>
      <c r="D8" s="109" t="s">
        <v>200</v>
      </c>
      <c r="E8" s="109" t="s">
        <v>569</v>
      </c>
      <c r="F8" s="109">
        <v>5</v>
      </c>
      <c r="G8" s="109" t="s">
        <v>48</v>
      </c>
      <c r="H8" s="109" t="s">
        <v>599</v>
      </c>
      <c r="I8" s="110" t="s">
        <v>28</v>
      </c>
      <c r="J8" s="111" t="s">
        <v>35</v>
      </c>
      <c r="P8" s="9" t="s">
        <v>73</v>
      </c>
      <c r="R8" s="109" t="s">
        <v>64</v>
      </c>
      <c r="T8" s="113" t="s">
        <v>79</v>
      </c>
      <c r="U8" s="109" t="s">
        <v>70</v>
      </c>
      <c r="X8" s="109" t="s">
        <v>95</v>
      </c>
      <c r="Y8" s="109" t="s">
        <v>674</v>
      </c>
      <c r="AB8" s="110" t="s">
        <v>112</v>
      </c>
      <c r="AC8" s="109" t="s">
        <v>117</v>
      </c>
      <c r="AE8" s="115"/>
      <c r="AF8" s="110" t="s">
        <v>132</v>
      </c>
      <c r="AG8" s="115"/>
      <c r="AJ8" s="110" t="s">
        <v>30</v>
      </c>
    </row>
    <row r="9" spans="1:40" ht="15" x14ac:dyDescent="0.25">
      <c r="A9" s="108" t="s">
        <v>433</v>
      </c>
      <c r="B9" s="108" t="s">
        <v>434</v>
      </c>
      <c r="C9" s="109" t="s">
        <v>201</v>
      </c>
      <c r="D9" s="109" t="s">
        <v>202</v>
      </c>
      <c r="E9" s="109" t="s">
        <v>9</v>
      </c>
      <c r="F9" s="109">
        <v>6</v>
      </c>
      <c r="G9" s="109" t="s">
        <v>47</v>
      </c>
      <c r="H9" s="109" t="s">
        <v>600</v>
      </c>
      <c r="I9" s="114" t="s">
        <v>29</v>
      </c>
      <c r="J9" s="111" t="s">
        <v>36</v>
      </c>
      <c r="R9" s="109" t="s">
        <v>570</v>
      </c>
      <c r="T9" s="113" t="s">
        <v>80</v>
      </c>
      <c r="U9" s="109" t="s">
        <v>71</v>
      </c>
      <c r="X9" s="109" t="s">
        <v>96</v>
      </c>
      <c r="Y9" s="109" t="s">
        <v>675</v>
      </c>
      <c r="AB9" s="110" t="s">
        <v>38</v>
      </c>
      <c r="AC9" s="109" t="s">
        <v>30</v>
      </c>
      <c r="AE9" s="115"/>
      <c r="AF9" s="110" t="s">
        <v>133</v>
      </c>
      <c r="AG9" s="115"/>
    </row>
    <row r="10" spans="1:40" ht="15" x14ac:dyDescent="0.25">
      <c r="A10" s="108" t="s">
        <v>435</v>
      </c>
      <c r="B10" s="108" t="s">
        <v>436</v>
      </c>
      <c r="C10" s="109" t="s">
        <v>203</v>
      </c>
      <c r="D10" s="109" t="s">
        <v>204</v>
      </c>
      <c r="F10" s="109" t="s">
        <v>22</v>
      </c>
      <c r="H10" s="109" t="s">
        <v>601</v>
      </c>
      <c r="I10" s="114" t="s">
        <v>30</v>
      </c>
      <c r="J10" s="111" t="s">
        <v>37</v>
      </c>
      <c r="R10" s="109" t="s">
        <v>65</v>
      </c>
      <c r="T10" s="113" t="s">
        <v>81</v>
      </c>
      <c r="U10" s="109" t="s">
        <v>72</v>
      </c>
      <c r="X10" s="109" t="s">
        <v>97</v>
      </c>
      <c r="Y10" s="9" t="s">
        <v>673</v>
      </c>
      <c r="AE10" s="115"/>
      <c r="AF10" s="110" t="s">
        <v>134</v>
      </c>
      <c r="AG10" s="115"/>
      <c r="AJ10" s="113" t="s">
        <v>153</v>
      </c>
    </row>
    <row r="11" spans="1:40" ht="15" x14ac:dyDescent="0.25">
      <c r="A11" s="109" t="s">
        <v>509</v>
      </c>
      <c r="B11" s="108" t="s">
        <v>510</v>
      </c>
      <c r="C11" s="109" t="s">
        <v>205</v>
      </c>
      <c r="D11" s="109" t="s">
        <v>206</v>
      </c>
      <c r="H11" s="109" t="s">
        <v>602</v>
      </c>
      <c r="J11" s="111" t="s">
        <v>38</v>
      </c>
      <c r="T11" s="118" t="s">
        <v>82</v>
      </c>
      <c r="U11" s="109" t="s">
        <v>73</v>
      </c>
      <c r="X11" s="109" t="s">
        <v>603</v>
      </c>
      <c r="AE11" s="115"/>
      <c r="AF11" s="110" t="s">
        <v>135</v>
      </c>
      <c r="AG11" s="115"/>
    </row>
    <row r="12" spans="1:40" ht="15" x14ac:dyDescent="0.25">
      <c r="A12" s="108" t="s">
        <v>437</v>
      </c>
      <c r="B12" s="108" t="s">
        <v>438</v>
      </c>
      <c r="C12" s="109" t="s">
        <v>207</v>
      </c>
      <c r="D12" s="109" t="s">
        <v>208</v>
      </c>
      <c r="T12" s="118" t="s">
        <v>38</v>
      </c>
      <c r="X12" s="117" t="s">
        <v>667</v>
      </c>
      <c r="AE12" s="115"/>
      <c r="AF12" s="110" t="s">
        <v>136</v>
      </c>
      <c r="AG12" s="115"/>
    </row>
    <row r="13" spans="1:40" ht="15" x14ac:dyDescent="0.25">
      <c r="A13" s="109" t="s">
        <v>513</v>
      </c>
      <c r="B13" s="108" t="s">
        <v>514</v>
      </c>
      <c r="C13" s="109" t="s">
        <v>209</v>
      </c>
      <c r="D13" s="109" t="s">
        <v>210</v>
      </c>
      <c r="T13" s="118" t="s">
        <v>22</v>
      </c>
      <c r="X13" s="117" t="s">
        <v>668</v>
      </c>
      <c r="AE13" s="115"/>
      <c r="AF13" s="110" t="s">
        <v>30</v>
      </c>
      <c r="AG13" s="115"/>
    </row>
    <row r="14" spans="1:40" ht="15" x14ac:dyDescent="0.25">
      <c r="A14" s="109" t="s">
        <v>515</v>
      </c>
      <c r="B14" s="108" t="s">
        <v>516</v>
      </c>
      <c r="C14" s="109" t="s">
        <v>211</v>
      </c>
      <c r="D14" s="109" t="s">
        <v>212</v>
      </c>
      <c r="X14" s="109" t="s">
        <v>98</v>
      </c>
    </row>
    <row r="15" spans="1:40" ht="15" x14ac:dyDescent="0.25">
      <c r="A15" s="109" t="s">
        <v>517</v>
      </c>
      <c r="B15" s="108" t="s">
        <v>518</v>
      </c>
      <c r="C15" s="109" t="s">
        <v>213</v>
      </c>
      <c r="D15" s="109" t="s">
        <v>214</v>
      </c>
      <c r="X15" s="109" t="s">
        <v>99</v>
      </c>
    </row>
    <row r="16" spans="1:40" ht="15" x14ac:dyDescent="0.25">
      <c r="A16" s="108" t="s">
        <v>521</v>
      </c>
      <c r="B16" s="108" t="s">
        <v>522</v>
      </c>
      <c r="C16" s="109" t="s">
        <v>215</v>
      </c>
      <c r="D16" s="109" t="s">
        <v>216</v>
      </c>
      <c r="X16" s="109" t="s">
        <v>100</v>
      </c>
    </row>
    <row r="17" spans="1:24" ht="15" x14ac:dyDescent="0.25">
      <c r="A17" s="108" t="s">
        <v>439</v>
      </c>
      <c r="B17" s="108" t="s">
        <v>440</v>
      </c>
      <c r="C17" s="109" t="s">
        <v>217</v>
      </c>
      <c r="D17" s="109" t="s">
        <v>218</v>
      </c>
      <c r="X17" s="109" t="s">
        <v>101</v>
      </c>
    </row>
    <row r="18" spans="1:24" ht="15" x14ac:dyDescent="0.25">
      <c r="A18" s="108" t="s">
        <v>441</v>
      </c>
      <c r="B18" s="108" t="s">
        <v>442</v>
      </c>
      <c r="C18" s="109" t="s">
        <v>219</v>
      </c>
      <c r="D18" s="109" t="s">
        <v>220</v>
      </c>
      <c r="X18" s="117" t="s">
        <v>669</v>
      </c>
    </row>
    <row r="19" spans="1:24" ht="15" x14ac:dyDescent="0.25">
      <c r="A19" s="108" t="s">
        <v>443</v>
      </c>
      <c r="B19" s="108" t="s">
        <v>444</v>
      </c>
      <c r="C19" s="109" t="s">
        <v>221</v>
      </c>
      <c r="D19" s="109" t="s">
        <v>222</v>
      </c>
      <c r="F19" s="109" t="s">
        <v>22</v>
      </c>
      <c r="X19" s="109" t="s">
        <v>38</v>
      </c>
    </row>
    <row r="20" spans="1:24" ht="15" x14ac:dyDescent="0.25">
      <c r="A20" s="108" t="s">
        <v>445</v>
      </c>
      <c r="B20" s="108" t="s">
        <v>446</v>
      </c>
      <c r="C20" s="109" t="s">
        <v>223</v>
      </c>
      <c r="D20" s="109" t="s">
        <v>224</v>
      </c>
    </row>
    <row r="21" spans="1:24" ht="15" x14ac:dyDescent="0.25">
      <c r="A21" s="108" t="s">
        <v>447</v>
      </c>
      <c r="B21" s="108" t="s">
        <v>448</v>
      </c>
      <c r="C21" s="109" t="s">
        <v>225</v>
      </c>
      <c r="D21" s="109" t="s">
        <v>226</v>
      </c>
    </row>
    <row r="22" spans="1:24" ht="15" x14ac:dyDescent="0.25">
      <c r="A22" s="108" t="s">
        <v>449</v>
      </c>
      <c r="B22" s="108" t="s">
        <v>450</v>
      </c>
      <c r="C22" s="109" t="s">
        <v>227</v>
      </c>
      <c r="D22" s="109" t="s">
        <v>228</v>
      </c>
    </row>
    <row r="23" spans="1:24" x14ac:dyDescent="0.35">
      <c r="A23" s="108" t="s">
        <v>451</v>
      </c>
      <c r="B23" s="108" t="s">
        <v>452</v>
      </c>
      <c r="C23" s="109" t="s">
        <v>229</v>
      </c>
      <c r="D23" s="109" t="s">
        <v>230</v>
      </c>
    </row>
    <row r="24" spans="1:24" x14ac:dyDescent="0.35">
      <c r="A24" s="119" t="s">
        <v>499</v>
      </c>
      <c r="B24" s="108" t="s">
        <v>500</v>
      </c>
      <c r="C24" s="109" t="s">
        <v>231</v>
      </c>
      <c r="D24" s="109" t="s">
        <v>232</v>
      </c>
    </row>
    <row r="25" spans="1:24" x14ac:dyDescent="0.35">
      <c r="A25" s="108" t="s">
        <v>523</v>
      </c>
      <c r="B25" s="108" t="s">
        <v>524</v>
      </c>
      <c r="C25" s="109" t="s">
        <v>233</v>
      </c>
      <c r="D25" s="109" t="s">
        <v>234</v>
      </c>
    </row>
    <row r="26" spans="1:24" x14ac:dyDescent="0.35">
      <c r="A26" s="108" t="s">
        <v>453</v>
      </c>
      <c r="B26" s="108" t="s">
        <v>454</v>
      </c>
      <c r="C26" s="109" t="s">
        <v>235</v>
      </c>
      <c r="D26" s="109" t="s">
        <v>236</v>
      </c>
    </row>
    <row r="27" spans="1:24" x14ac:dyDescent="0.35">
      <c r="A27" s="108" t="s">
        <v>455</v>
      </c>
      <c r="B27" s="108" t="s">
        <v>456</v>
      </c>
      <c r="C27" s="109" t="s">
        <v>237</v>
      </c>
      <c r="D27" s="109" t="s">
        <v>238</v>
      </c>
    </row>
    <row r="28" spans="1:24" x14ac:dyDescent="0.35">
      <c r="A28" s="108" t="s">
        <v>457</v>
      </c>
      <c r="B28" s="108" t="s">
        <v>458</v>
      </c>
      <c r="C28" s="109" t="s">
        <v>239</v>
      </c>
      <c r="D28" s="109" t="s">
        <v>240</v>
      </c>
    </row>
    <row r="29" spans="1:24" x14ac:dyDescent="0.35">
      <c r="A29" s="108" t="s">
        <v>459</v>
      </c>
      <c r="B29" s="108" t="s">
        <v>460</v>
      </c>
      <c r="C29" s="109" t="s">
        <v>241</v>
      </c>
      <c r="D29" s="109" t="s">
        <v>242</v>
      </c>
    </row>
    <row r="30" spans="1:24" x14ac:dyDescent="0.35">
      <c r="A30" s="108" t="s">
        <v>525</v>
      </c>
      <c r="B30" s="108" t="s">
        <v>526</v>
      </c>
      <c r="C30" s="109" t="s">
        <v>243</v>
      </c>
      <c r="D30" s="109" t="s">
        <v>244</v>
      </c>
    </row>
    <row r="31" spans="1:24" x14ac:dyDescent="0.35">
      <c r="A31" s="108" t="s">
        <v>461</v>
      </c>
      <c r="B31" s="108" t="s">
        <v>462</v>
      </c>
      <c r="C31" s="109" t="s">
        <v>245</v>
      </c>
      <c r="D31" s="109" t="s">
        <v>246</v>
      </c>
    </row>
    <row r="32" spans="1:24" x14ac:dyDescent="0.35">
      <c r="A32" s="108" t="s">
        <v>527</v>
      </c>
      <c r="B32" s="108" t="s">
        <v>528</v>
      </c>
      <c r="C32" s="109" t="s">
        <v>247</v>
      </c>
      <c r="D32" s="109" t="s">
        <v>248</v>
      </c>
    </row>
    <row r="33" spans="1:5" x14ac:dyDescent="0.35">
      <c r="A33" s="108" t="s">
        <v>463</v>
      </c>
      <c r="B33" s="108" t="s">
        <v>464</v>
      </c>
      <c r="C33" s="109" t="s">
        <v>249</v>
      </c>
      <c r="D33" s="109" t="s">
        <v>250</v>
      </c>
    </row>
    <row r="34" spans="1:5" x14ac:dyDescent="0.35">
      <c r="A34" s="108" t="s">
        <v>529</v>
      </c>
      <c r="B34" s="108" t="s">
        <v>530</v>
      </c>
      <c r="C34" s="109" t="s">
        <v>251</v>
      </c>
      <c r="D34" s="109" t="s">
        <v>252</v>
      </c>
    </row>
    <row r="35" spans="1:5" x14ac:dyDescent="0.35">
      <c r="A35" s="108" t="s">
        <v>583</v>
      </c>
      <c r="B35" s="108" t="s">
        <v>531</v>
      </c>
      <c r="C35" s="109" t="s">
        <v>253</v>
      </c>
      <c r="D35" s="109" t="s">
        <v>254</v>
      </c>
    </row>
    <row r="36" spans="1:5" x14ac:dyDescent="0.35">
      <c r="A36" s="108" t="s">
        <v>465</v>
      </c>
      <c r="B36" s="108" t="s">
        <v>466</v>
      </c>
      <c r="C36" s="109" t="s">
        <v>255</v>
      </c>
      <c r="D36" s="109" t="s">
        <v>256</v>
      </c>
      <c r="E36" s="109" t="s">
        <v>22</v>
      </c>
    </row>
    <row r="37" spans="1:5" x14ac:dyDescent="0.35">
      <c r="A37" s="108" t="s">
        <v>532</v>
      </c>
      <c r="B37" s="108" t="s">
        <v>533</v>
      </c>
      <c r="C37" s="109" t="s">
        <v>257</v>
      </c>
      <c r="D37" s="109" t="s">
        <v>258</v>
      </c>
    </row>
    <row r="38" spans="1:5" x14ac:dyDescent="0.35">
      <c r="A38" s="108" t="s">
        <v>467</v>
      </c>
      <c r="B38" s="108" t="s">
        <v>468</v>
      </c>
      <c r="C38" s="109" t="s">
        <v>259</v>
      </c>
      <c r="D38" s="109" t="s">
        <v>260</v>
      </c>
    </row>
    <row r="39" spans="1:5" x14ac:dyDescent="0.35">
      <c r="A39" s="108" t="s">
        <v>469</v>
      </c>
      <c r="B39" s="108" t="s">
        <v>470</v>
      </c>
      <c r="C39" s="109" t="s">
        <v>261</v>
      </c>
      <c r="D39" s="109" t="s">
        <v>262</v>
      </c>
    </row>
    <row r="40" spans="1:5" x14ac:dyDescent="0.35">
      <c r="A40" s="108" t="s">
        <v>534</v>
      </c>
      <c r="B40" s="108" t="s">
        <v>535</v>
      </c>
      <c r="C40" s="109" t="s">
        <v>263</v>
      </c>
      <c r="D40" s="109" t="s">
        <v>264</v>
      </c>
    </row>
    <row r="41" spans="1:5" x14ac:dyDescent="0.35">
      <c r="A41" s="108" t="s">
        <v>471</v>
      </c>
      <c r="B41" s="108" t="s">
        <v>472</v>
      </c>
      <c r="C41" s="109" t="s">
        <v>265</v>
      </c>
      <c r="D41" s="109" t="s">
        <v>266</v>
      </c>
    </row>
    <row r="42" spans="1:5" x14ac:dyDescent="0.35">
      <c r="A42" s="108" t="s">
        <v>536</v>
      </c>
      <c r="B42" s="108" t="s">
        <v>537</v>
      </c>
      <c r="C42" s="109" t="s">
        <v>267</v>
      </c>
      <c r="D42" s="109" t="s">
        <v>268</v>
      </c>
    </row>
    <row r="43" spans="1:5" x14ac:dyDescent="0.35">
      <c r="A43" s="108" t="s">
        <v>473</v>
      </c>
      <c r="B43" s="108" t="s">
        <v>474</v>
      </c>
      <c r="C43" s="109" t="s">
        <v>269</v>
      </c>
      <c r="D43" s="109" t="s">
        <v>270</v>
      </c>
    </row>
    <row r="44" spans="1:5" x14ac:dyDescent="0.35">
      <c r="A44" s="108" t="s">
        <v>475</v>
      </c>
      <c r="B44" s="108" t="s">
        <v>476</v>
      </c>
      <c r="C44" s="109" t="s">
        <v>271</v>
      </c>
      <c r="D44" s="109" t="s">
        <v>272</v>
      </c>
    </row>
    <row r="45" spans="1:5" x14ac:dyDescent="0.35">
      <c r="A45" s="108" t="s">
        <v>538</v>
      </c>
      <c r="B45" s="108" t="s">
        <v>539</v>
      </c>
      <c r="C45" s="109" t="s">
        <v>273</v>
      </c>
      <c r="D45" s="109" t="s">
        <v>274</v>
      </c>
    </row>
    <row r="46" spans="1:5" x14ac:dyDescent="0.35">
      <c r="A46" s="108" t="s">
        <v>477</v>
      </c>
      <c r="B46" s="108" t="s">
        <v>478</v>
      </c>
      <c r="C46" s="109" t="s">
        <v>275</v>
      </c>
      <c r="D46" s="109" t="s">
        <v>276</v>
      </c>
    </row>
    <row r="47" spans="1:5" x14ac:dyDescent="0.35">
      <c r="A47" s="108" t="s">
        <v>479</v>
      </c>
      <c r="B47" s="108" t="s">
        <v>480</v>
      </c>
      <c r="C47" s="109" t="s">
        <v>277</v>
      </c>
      <c r="D47" s="109" t="s">
        <v>278</v>
      </c>
    </row>
    <row r="48" spans="1:5" x14ac:dyDescent="0.35">
      <c r="A48" s="108" t="s">
        <v>481</v>
      </c>
      <c r="B48" s="108" t="s">
        <v>482</v>
      </c>
      <c r="C48" s="109" t="s">
        <v>279</v>
      </c>
      <c r="D48" s="109" t="s">
        <v>280</v>
      </c>
    </row>
    <row r="49" spans="1:4" x14ac:dyDescent="0.35">
      <c r="A49" s="108" t="s">
        <v>483</v>
      </c>
      <c r="B49" s="108" t="s">
        <v>484</v>
      </c>
      <c r="C49" s="109" t="s">
        <v>281</v>
      </c>
      <c r="D49" s="109" t="s">
        <v>282</v>
      </c>
    </row>
    <row r="50" spans="1:4" x14ac:dyDescent="0.35">
      <c r="A50" s="108" t="s">
        <v>540</v>
      </c>
      <c r="B50" s="108" t="s">
        <v>541</v>
      </c>
      <c r="C50" s="109" t="s">
        <v>283</v>
      </c>
      <c r="D50" s="109" t="s">
        <v>284</v>
      </c>
    </row>
    <row r="51" spans="1:4" x14ac:dyDescent="0.35">
      <c r="A51" s="108" t="s">
        <v>485</v>
      </c>
      <c r="B51" s="108" t="s">
        <v>486</v>
      </c>
      <c r="C51" s="109" t="s">
        <v>285</v>
      </c>
      <c r="D51" s="109" t="s">
        <v>286</v>
      </c>
    </row>
    <row r="52" spans="1:4" x14ac:dyDescent="0.35">
      <c r="A52" s="108" t="s">
        <v>487</v>
      </c>
      <c r="B52" s="108" t="s">
        <v>488</v>
      </c>
      <c r="C52" s="109" t="s">
        <v>287</v>
      </c>
      <c r="D52" s="109" t="s">
        <v>288</v>
      </c>
    </row>
    <row r="53" spans="1:4" x14ac:dyDescent="0.35">
      <c r="A53" s="108" t="s">
        <v>489</v>
      </c>
      <c r="B53" s="108" t="s">
        <v>490</v>
      </c>
      <c r="C53" s="109" t="s">
        <v>289</v>
      </c>
      <c r="D53" s="109" t="s">
        <v>290</v>
      </c>
    </row>
    <row r="54" spans="1:4" x14ac:dyDescent="0.35">
      <c r="A54" s="108" t="s">
        <v>542</v>
      </c>
      <c r="B54" s="108" t="s">
        <v>543</v>
      </c>
      <c r="C54" s="109" t="s">
        <v>291</v>
      </c>
      <c r="D54" s="109" t="s">
        <v>292</v>
      </c>
    </row>
    <row r="55" spans="1:4" x14ac:dyDescent="0.35">
      <c r="A55" s="108" t="s">
        <v>491</v>
      </c>
      <c r="B55" s="108" t="s">
        <v>492</v>
      </c>
      <c r="C55" s="109" t="s">
        <v>293</v>
      </c>
      <c r="D55" s="109" t="s">
        <v>294</v>
      </c>
    </row>
    <row r="56" spans="1:4" x14ac:dyDescent="0.35">
      <c r="A56" s="108" t="s">
        <v>493</v>
      </c>
      <c r="B56" s="108" t="s">
        <v>494</v>
      </c>
      <c r="C56" s="109" t="s">
        <v>295</v>
      </c>
      <c r="D56" s="109" t="s">
        <v>296</v>
      </c>
    </row>
    <row r="57" spans="1:4" x14ac:dyDescent="0.35">
      <c r="A57" s="108" t="s">
        <v>495</v>
      </c>
      <c r="B57" s="108" t="s">
        <v>496</v>
      </c>
      <c r="C57" s="109" t="s">
        <v>297</v>
      </c>
      <c r="D57" s="109" t="s">
        <v>298</v>
      </c>
    </row>
    <row r="58" spans="1:4" x14ac:dyDescent="0.35">
      <c r="A58" s="119" t="s">
        <v>519</v>
      </c>
      <c r="B58" s="108" t="s">
        <v>520</v>
      </c>
      <c r="C58" s="109" t="s">
        <v>299</v>
      </c>
      <c r="D58" s="109" t="s">
        <v>300</v>
      </c>
    </row>
    <row r="59" spans="1:4" x14ac:dyDescent="0.35">
      <c r="A59" s="108" t="s">
        <v>544</v>
      </c>
      <c r="B59" s="108" t="s">
        <v>545</v>
      </c>
      <c r="C59" s="109" t="s">
        <v>301</v>
      </c>
      <c r="D59" s="109" t="s">
        <v>302</v>
      </c>
    </row>
    <row r="60" spans="1:4" x14ac:dyDescent="0.35">
      <c r="A60" s="108" t="s">
        <v>497</v>
      </c>
      <c r="B60" s="108" t="s">
        <v>498</v>
      </c>
      <c r="C60" s="109" t="s">
        <v>303</v>
      </c>
      <c r="D60" s="109" t="s">
        <v>304</v>
      </c>
    </row>
    <row r="61" spans="1:4" x14ac:dyDescent="0.35">
      <c r="A61" s="108" t="s">
        <v>546</v>
      </c>
      <c r="B61" s="108" t="s">
        <v>547</v>
      </c>
      <c r="C61" s="109" t="s">
        <v>305</v>
      </c>
      <c r="D61" s="109" t="s">
        <v>306</v>
      </c>
    </row>
    <row r="62" spans="1:4" x14ac:dyDescent="0.35">
      <c r="A62" s="109" t="s">
        <v>501</v>
      </c>
      <c r="B62" s="108" t="s">
        <v>502</v>
      </c>
      <c r="C62" s="109" t="s">
        <v>307</v>
      </c>
      <c r="D62" s="109" t="s">
        <v>308</v>
      </c>
    </row>
    <row r="63" spans="1:4" x14ac:dyDescent="0.35">
      <c r="A63" s="108" t="s">
        <v>548</v>
      </c>
      <c r="B63" s="108" t="s">
        <v>549</v>
      </c>
      <c r="C63" s="109" t="s">
        <v>309</v>
      </c>
      <c r="D63" s="109" t="s">
        <v>310</v>
      </c>
    </row>
    <row r="64" spans="1:4" x14ac:dyDescent="0.35">
      <c r="A64" s="108" t="s">
        <v>38</v>
      </c>
      <c r="B64" s="108" t="s">
        <v>582</v>
      </c>
      <c r="C64" s="109" t="s">
        <v>311</v>
      </c>
      <c r="D64" s="109" t="s">
        <v>312</v>
      </c>
    </row>
    <row r="65" spans="3:4" x14ac:dyDescent="0.35">
      <c r="C65" s="109" t="s">
        <v>313</v>
      </c>
      <c r="D65" s="109" t="s">
        <v>314</v>
      </c>
    </row>
    <row r="66" spans="3:4" x14ac:dyDescent="0.35">
      <c r="C66" s="109" t="s">
        <v>315</v>
      </c>
      <c r="D66" s="109" t="s">
        <v>316</v>
      </c>
    </row>
    <row r="67" spans="3:4" x14ac:dyDescent="0.35">
      <c r="C67" s="109" t="s">
        <v>317</v>
      </c>
      <c r="D67" s="109" t="s">
        <v>318</v>
      </c>
    </row>
    <row r="68" spans="3:4" x14ac:dyDescent="0.35">
      <c r="C68" s="109" t="s">
        <v>319</v>
      </c>
      <c r="D68" s="109" t="s">
        <v>320</v>
      </c>
    </row>
    <row r="69" spans="3:4" x14ac:dyDescent="0.35">
      <c r="C69" s="109" t="s">
        <v>321</v>
      </c>
      <c r="D69" s="109" t="s">
        <v>322</v>
      </c>
    </row>
    <row r="70" spans="3:4" x14ac:dyDescent="0.35">
      <c r="C70" s="109" t="s">
        <v>323</v>
      </c>
      <c r="D70" s="109" t="s">
        <v>324</v>
      </c>
    </row>
    <row r="71" spans="3:4" x14ac:dyDescent="0.35">
      <c r="C71" s="109" t="s">
        <v>325</v>
      </c>
      <c r="D71" s="109" t="s">
        <v>326</v>
      </c>
    </row>
    <row r="72" spans="3:4" x14ac:dyDescent="0.35">
      <c r="C72" s="109" t="s">
        <v>327</v>
      </c>
      <c r="D72" s="109" t="s">
        <v>328</v>
      </c>
    </row>
    <row r="73" spans="3:4" x14ac:dyDescent="0.35">
      <c r="C73" s="109" t="s">
        <v>329</v>
      </c>
      <c r="D73" s="109" t="s">
        <v>330</v>
      </c>
    </row>
    <row r="74" spans="3:4" x14ac:dyDescent="0.35">
      <c r="C74" s="109" t="s">
        <v>331</v>
      </c>
      <c r="D74" s="109" t="s">
        <v>332</v>
      </c>
    </row>
    <row r="75" spans="3:4" x14ac:dyDescent="0.35">
      <c r="C75" s="109" t="s">
        <v>333</v>
      </c>
      <c r="D75" s="109" t="s">
        <v>334</v>
      </c>
    </row>
    <row r="76" spans="3:4" x14ac:dyDescent="0.35">
      <c r="C76" s="109" t="s">
        <v>335</v>
      </c>
      <c r="D76" s="109" t="s">
        <v>336</v>
      </c>
    </row>
    <row r="77" spans="3:4" x14ac:dyDescent="0.35">
      <c r="C77" s="109" t="s">
        <v>337</v>
      </c>
      <c r="D77" s="109" t="s">
        <v>338</v>
      </c>
    </row>
    <row r="78" spans="3:4" x14ac:dyDescent="0.35">
      <c r="C78" s="109" t="s">
        <v>339</v>
      </c>
      <c r="D78" s="109" t="s">
        <v>340</v>
      </c>
    </row>
    <row r="79" spans="3:4" x14ac:dyDescent="0.35">
      <c r="C79" s="109" t="s">
        <v>341</v>
      </c>
      <c r="D79" s="109" t="s">
        <v>342</v>
      </c>
    </row>
    <row r="80" spans="3:4" x14ac:dyDescent="0.35">
      <c r="C80" s="109" t="s">
        <v>343</v>
      </c>
      <c r="D80" s="109" t="s">
        <v>344</v>
      </c>
    </row>
    <row r="81" spans="1:4" x14ac:dyDescent="0.35">
      <c r="C81" s="109" t="s">
        <v>345</v>
      </c>
      <c r="D81" s="109" t="s">
        <v>346</v>
      </c>
    </row>
    <row r="82" spans="1:4" x14ac:dyDescent="0.35">
      <c r="C82" s="109" t="s">
        <v>347</v>
      </c>
      <c r="D82" s="109" t="s">
        <v>348</v>
      </c>
    </row>
    <row r="83" spans="1:4" x14ac:dyDescent="0.35">
      <c r="C83" s="109" t="s">
        <v>349</v>
      </c>
      <c r="D83" s="109" t="s">
        <v>350</v>
      </c>
    </row>
    <row r="84" spans="1:4" x14ac:dyDescent="0.35">
      <c r="C84" s="109" t="s">
        <v>351</v>
      </c>
      <c r="D84" s="109" t="s">
        <v>352</v>
      </c>
    </row>
    <row r="85" spans="1:4" x14ac:dyDescent="0.35">
      <c r="C85" s="109" t="s">
        <v>353</v>
      </c>
      <c r="D85" s="109" t="s">
        <v>354</v>
      </c>
    </row>
    <row r="86" spans="1:4" x14ac:dyDescent="0.35">
      <c r="C86" s="109" t="s">
        <v>355</v>
      </c>
      <c r="D86" s="109" t="s">
        <v>356</v>
      </c>
    </row>
    <row r="87" spans="1:4" x14ac:dyDescent="0.35">
      <c r="C87" s="109" t="s">
        <v>357</v>
      </c>
      <c r="D87" s="109" t="s">
        <v>358</v>
      </c>
    </row>
    <row r="88" spans="1:4" x14ac:dyDescent="0.35">
      <c r="A88" s="108" t="s">
        <v>22</v>
      </c>
      <c r="C88" s="109" t="s">
        <v>359</v>
      </c>
      <c r="D88" s="109" t="s">
        <v>360</v>
      </c>
    </row>
    <row r="89" spans="1:4" x14ac:dyDescent="0.35">
      <c r="C89" s="109" t="s">
        <v>361</v>
      </c>
      <c r="D89" s="109" t="s">
        <v>362</v>
      </c>
    </row>
    <row r="90" spans="1:4" x14ac:dyDescent="0.35">
      <c r="C90" s="109" t="s">
        <v>363</v>
      </c>
      <c r="D90" s="109" t="s">
        <v>364</v>
      </c>
    </row>
    <row r="91" spans="1:4" x14ac:dyDescent="0.35">
      <c r="C91" s="109" t="s">
        <v>365</v>
      </c>
      <c r="D91" s="109" t="s">
        <v>366</v>
      </c>
    </row>
    <row r="92" spans="1:4" x14ac:dyDescent="0.35">
      <c r="C92" s="109" t="s">
        <v>367</v>
      </c>
      <c r="D92" s="109" t="s">
        <v>368</v>
      </c>
    </row>
    <row r="93" spans="1:4" x14ac:dyDescent="0.35">
      <c r="C93" s="109" t="s">
        <v>369</v>
      </c>
      <c r="D93" s="109" t="s">
        <v>370</v>
      </c>
    </row>
    <row r="94" spans="1:4" x14ac:dyDescent="0.35">
      <c r="C94" s="109" t="s">
        <v>371</v>
      </c>
      <c r="D94" s="109" t="s">
        <v>372</v>
      </c>
    </row>
    <row r="95" spans="1:4" x14ac:dyDescent="0.35">
      <c r="C95" s="109" t="s">
        <v>373</v>
      </c>
      <c r="D95" s="109" t="s">
        <v>374</v>
      </c>
    </row>
    <row r="96" spans="1:4" x14ac:dyDescent="0.35">
      <c r="C96" s="109" t="s">
        <v>375</v>
      </c>
      <c r="D96" s="109" t="s">
        <v>376</v>
      </c>
    </row>
    <row r="97" spans="3:4" x14ac:dyDescent="0.35">
      <c r="C97" s="109" t="s">
        <v>377</v>
      </c>
      <c r="D97" s="109" t="s">
        <v>378</v>
      </c>
    </row>
    <row r="98" spans="3:4" x14ac:dyDescent="0.35">
      <c r="C98" s="109" t="s">
        <v>379</v>
      </c>
      <c r="D98" s="109" t="s">
        <v>380</v>
      </c>
    </row>
    <row r="99" spans="3:4" x14ac:dyDescent="0.35">
      <c r="C99" s="109" t="s">
        <v>381</v>
      </c>
      <c r="D99" s="109" t="s">
        <v>382</v>
      </c>
    </row>
    <row r="100" spans="3:4" x14ac:dyDescent="0.35">
      <c r="C100" s="109" t="s">
        <v>383</v>
      </c>
      <c r="D100" s="109" t="s">
        <v>384</v>
      </c>
    </row>
    <row r="101" spans="3:4" x14ac:dyDescent="0.35">
      <c r="C101" s="109" t="s">
        <v>385</v>
      </c>
      <c r="D101" s="109" t="s">
        <v>386</v>
      </c>
    </row>
    <row r="102" spans="3:4" x14ac:dyDescent="0.35">
      <c r="C102" s="109" t="s">
        <v>387</v>
      </c>
      <c r="D102" s="109" t="s">
        <v>388</v>
      </c>
    </row>
    <row r="103" spans="3:4" x14ac:dyDescent="0.35">
      <c r="C103" s="109" t="s">
        <v>389</v>
      </c>
      <c r="D103" s="109" t="s">
        <v>390</v>
      </c>
    </row>
    <row r="104" spans="3:4" x14ac:dyDescent="0.35">
      <c r="C104" s="109" t="s">
        <v>391</v>
      </c>
      <c r="D104" s="109" t="s">
        <v>392</v>
      </c>
    </row>
    <row r="105" spans="3:4" x14ac:dyDescent="0.35">
      <c r="C105" s="109" t="s">
        <v>393</v>
      </c>
      <c r="D105" s="109" t="s">
        <v>394</v>
      </c>
    </row>
    <row r="106" spans="3:4" x14ac:dyDescent="0.35">
      <c r="C106" s="109" t="s">
        <v>395</v>
      </c>
      <c r="D106" s="109" t="s">
        <v>396</v>
      </c>
    </row>
    <row r="107" spans="3:4" x14ac:dyDescent="0.35">
      <c r="C107" s="109" t="s">
        <v>397</v>
      </c>
      <c r="D107" s="109" t="s">
        <v>398</v>
      </c>
    </row>
    <row r="108" spans="3:4" x14ac:dyDescent="0.35">
      <c r="C108" s="109" t="s">
        <v>188</v>
      </c>
      <c r="D108" s="109" t="s">
        <v>399</v>
      </c>
    </row>
    <row r="109" spans="3:4" x14ac:dyDescent="0.35">
      <c r="C109" s="109" t="s">
        <v>400</v>
      </c>
      <c r="D109" s="109" t="s">
        <v>401</v>
      </c>
    </row>
    <row r="110" spans="3:4" x14ac:dyDescent="0.35">
      <c r="C110" s="109" t="s">
        <v>402</v>
      </c>
      <c r="D110" s="109" t="s">
        <v>403</v>
      </c>
    </row>
    <row r="111" spans="3:4" x14ac:dyDescent="0.35">
      <c r="C111" s="109" t="s">
        <v>404</v>
      </c>
      <c r="D111" s="109" t="s">
        <v>405</v>
      </c>
    </row>
    <row r="112" spans="3:4" x14ac:dyDescent="0.35">
      <c r="C112" s="109" t="s">
        <v>406</v>
      </c>
      <c r="D112" s="109" t="s">
        <v>407</v>
      </c>
    </row>
    <row r="113" spans="3:4" x14ac:dyDescent="0.35">
      <c r="C113" s="109" t="s">
        <v>408</v>
      </c>
      <c r="D113" s="109" t="s">
        <v>409</v>
      </c>
    </row>
    <row r="114" spans="3:4" x14ac:dyDescent="0.35">
      <c r="C114" s="109" t="s">
        <v>410</v>
      </c>
      <c r="D114" s="109" t="s">
        <v>411</v>
      </c>
    </row>
    <row r="115" spans="3:4" x14ac:dyDescent="0.35">
      <c r="C115" s="109" t="s">
        <v>412</v>
      </c>
      <c r="D115" s="109" t="s">
        <v>413</v>
      </c>
    </row>
    <row r="116" spans="3:4" x14ac:dyDescent="0.35">
      <c r="C116" s="109" t="s">
        <v>414</v>
      </c>
      <c r="D116" s="109" t="s">
        <v>415</v>
      </c>
    </row>
    <row r="117" spans="3:4" x14ac:dyDescent="0.35">
      <c r="C117" s="109" t="s">
        <v>416</v>
      </c>
      <c r="D117" s="109" t="s">
        <v>417</v>
      </c>
    </row>
    <row r="118" spans="3:4" x14ac:dyDescent="0.35">
      <c r="C118" s="109" t="s">
        <v>418</v>
      </c>
      <c r="D118" s="109" t="s">
        <v>419</v>
      </c>
    </row>
    <row r="119" spans="3:4" x14ac:dyDescent="0.35">
      <c r="C119" s="109" t="s">
        <v>420</v>
      </c>
      <c r="D119" s="109" t="s">
        <v>421</v>
      </c>
    </row>
    <row r="120" spans="3:4" x14ac:dyDescent="0.35">
      <c r="C120" s="109" t="s">
        <v>422</v>
      </c>
      <c r="D120" s="109" t="s">
        <v>423</v>
      </c>
    </row>
    <row r="121" spans="3:4" x14ac:dyDescent="0.35">
      <c r="C121" s="109" t="s">
        <v>424</v>
      </c>
      <c r="D121" s="109" t="s">
        <v>425</v>
      </c>
    </row>
    <row r="122" spans="3:4" x14ac:dyDescent="0.35">
      <c r="C122" s="109" t="s">
        <v>209</v>
      </c>
      <c r="D122" s="109" t="s">
        <v>210</v>
      </c>
    </row>
    <row r="123" spans="3:4" x14ac:dyDescent="0.35">
      <c r="C123" s="109" t="s">
        <v>211</v>
      </c>
      <c r="D123" s="109" t="s">
        <v>212</v>
      </c>
    </row>
    <row r="124" spans="3:4" x14ac:dyDescent="0.35">
      <c r="C124" s="109" t="s">
        <v>213</v>
      </c>
      <c r="D124" s="109" t="s">
        <v>214</v>
      </c>
    </row>
    <row r="125" spans="3:4" x14ac:dyDescent="0.35">
      <c r="C125" s="109" t="s">
        <v>215</v>
      </c>
      <c r="D125" s="109" t="s">
        <v>216</v>
      </c>
    </row>
    <row r="126" spans="3:4" x14ac:dyDescent="0.35">
      <c r="C126" s="109" t="s">
        <v>217</v>
      </c>
      <c r="D126" s="109" t="s">
        <v>218</v>
      </c>
    </row>
    <row r="127" spans="3:4" x14ac:dyDescent="0.35">
      <c r="C127" s="109" t="s">
        <v>219</v>
      </c>
      <c r="D127" s="109" t="s">
        <v>220</v>
      </c>
    </row>
    <row r="128" spans="3:4" x14ac:dyDescent="0.35">
      <c r="C128" s="109" t="s">
        <v>221</v>
      </c>
      <c r="D128" s="109" t="s">
        <v>222</v>
      </c>
    </row>
    <row r="129" spans="3:4" x14ac:dyDescent="0.35">
      <c r="C129" s="109" t="s">
        <v>223</v>
      </c>
      <c r="D129" s="109" t="s">
        <v>224</v>
      </c>
    </row>
    <row r="130" spans="3:4" x14ac:dyDescent="0.35">
      <c r="C130" s="109" t="s">
        <v>225</v>
      </c>
      <c r="D130" s="109" t="s">
        <v>226</v>
      </c>
    </row>
    <row r="131" spans="3:4" x14ac:dyDescent="0.35">
      <c r="C131" s="109" t="s">
        <v>227</v>
      </c>
      <c r="D131" s="109" t="s">
        <v>228</v>
      </c>
    </row>
    <row r="132" spans="3:4" x14ac:dyDescent="0.35">
      <c r="C132" s="109" t="s">
        <v>229</v>
      </c>
      <c r="D132" s="109" t="s">
        <v>230</v>
      </c>
    </row>
    <row r="133" spans="3:4" x14ac:dyDescent="0.35">
      <c r="C133" s="109" t="s">
        <v>231</v>
      </c>
      <c r="D133" s="109" t="s">
        <v>232</v>
      </c>
    </row>
    <row r="134" spans="3:4" x14ac:dyDescent="0.35">
      <c r="C134" s="109" t="s">
        <v>233</v>
      </c>
      <c r="D134" s="109" t="s">
        <v>234</v>
      </c>
    </row>
    <row r="135" spans="3:4" x14ac:dyDescent="0.35">
      <c r="C135" s="109" t="s">
        <v>253</v>
      </c>
      <c r="D135" s="109" t="s">
        <v>254</v>
      </c>
    </row>
    <row r="136" spans="3:4" x14ac:dyDescent="0.35">
      <c r="C136" s="109" t="s">
        <v>255</v>
      </c>
      <c r="D136" s="109" t="s">
        <v>256</v>
      </c>
    </row>
    <row r="137" spans="3:4" x14ac:dyDescent="0.35">
      <c r="C137" s="109" t="s">
        <v>257</v>
      </c>
      <c r="D137" s="109" t="s">
        <v>258</v>
      </c>
    </row>
    <row r="138" spans="3:4" x14ac:dyDescent="0.35">
      <c r="C138" s="109" t="s">
        <v>259</v>
      </c>
      <c r="D138" s="109" t="s">
        <v>260</v>
      </c>
    </row>
    <row r="139" spans="3:4" x14ac:dyDescent="0.35">
      <c r="C139" s="109" t="s">
        <v>261</v>
      </c>
      <c r="D139" s="109" t="s">
        <v>262</v>
      </c>
    </row>
    <row r="140" spans="3:4" x14ac:dyDescent="0.35">
      <c r="C140" s="109" t="s">
        <v>263</v>
      </c>
      <c r="D140" s="109" t="s">
        <v>264</v>
      </c>
    </row>
    <row r="141" spans="3:4" x14ac:dyDescent="0.35">
      <c r="C141" s="109" t="s">
        <v>265</v>
      </c>
      <c r="D141" s="109" t="s">
        <v>266</v>
      </c>
    </row>
    <row r="142" spans="3:4" x14ac:dyDescent="0.35">
      <c r="C142" s="109" t="s">
        <v>267</v>
      </c>
      <c r="D142" s="109" t="s">
        <v>268</v>
      </c>
    </row>
    <row r="143" spans="3:4" x14ac:dyDescent="0.35">
      <c r="C143" s="109" t="s">
        <v>269</v>
      </c>
      <c r="D143" s="109" t="s">
        <v>611</v>
      </c>
    </row>
    <row r="144" spans="3:4" x14ac:dyDescent="0.35">
      <c r="C144" s="109" t="s">
        <v>271</v>
      </c>
      <c r="D144" s="109" t="s">
        <v>272</v>
      </c>
    </row>
    <row r="145" spans="3:4" x14ac:dyDescent="0.35">
      <c r="C145" s="109" t="s">
        <v>426</v>
      </c>
      <c r="D145" s="109" t="s">
        <v>427</v>
      </c>
    </row>
  </sheetData>
  <sheetProtection sheet="1" objects="1" scenarios="1"/>
  <sortState ref="A4:A63">
    <sortCondition ref="A4"/>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14"/>
  <sheetViews>
    <sheetView workbookViewId="0">
      <selection activeCell="D13" sqref="D13"/>
    </sheetView>
  </sheetViews>
  <sheetFormatPr defaultColWidth="9.1796875" defaultRowHeight="14.5" x14ac:dyDescent="0.35"/>
  <cols>
    <col min="1" max="1" width="9.1796875" style="29"/>
    <col min="2" max="2" width="24.453125" style="29" customWidth="1"/>
    <col min="3" max="3" width="61.54296875" style="29" customWidth="1"/>
    <col min="4" max="4" width="21.54296875" style="29" customWidth="1"/>
    <col min="5" max="5" width="27.54296875" style="29" customWidth="1"/>
    <col min="6" max="6" width="9.1796875" style="29"/>
    <col min="7" max="7" width="10.7265625" style="29" bestFit="1" customWidth="1"/>
    <col min="8" max="16384" width="9.1796875" style="29"/>
  </cols>
  <sheetData>
    <row r="3" spans="2:7" ht="15.75" x14ac:dyDescent="0.25">
      <c r="B3" s="44" t="s">
        <v>179</v>
      </c>
      <c r="C3" s="45"/>
      <c r="D3" s="45"/>
      <c r="E3" s="45"/>
      <c r="F3" s="45"/>
    </row>
    <row r="4" spans="2:7" ht="15" x14ac:dyDescent="0.25">
      <c r="B4" s="45"/>
      <c r="C4" s="45"/>
      <c r="D4" s="45"/>
      <c r="E4" s="45"/>
      <c r="F4" s="45"/>
    </row>
    <row r="5" spans="2:7" ht="15" x14ac:dyDescent="0.25">
      <c r="B5" s="46" t="s">
        <v>180</v>
      </c>
      <c r="C5" s="47" t="s">
        <v>181</v>
      </c>
      <c r="D5" s="47"/>
      <c r="E5" s="48"/>
      <c r="F5" s="45"/>
    </row>
    <row r="6" spans="2:7" ht="25.5" x14ac:dyDescent="0.25">
      <c r="B6" s="49"/>
      <c r="C6" s="139" t="s">
        <v>677</v>
      </c>
      <c r="D6" s="138"/>
      <c r="E6" s="50"/>
      <c r="F6" s="45"/>
      <c r="G6" s="138"/>
    </row>
    <row r="7" spans="2:7" ht="15" x14ac:dyDescent="0.25">
      <c r="B7" s="49" t="s">
        <v>182</v>
      </c>
      <c r="C7" s="138" t="s">
        <v>183</v>
      </c>
      <c r="D7" s="138" t="s">
        <v>676</v>
      </c>
      <c r="E7" s="50"/>
      <c r="F7" s="45"/>
      <c r="G7" s="51"/>
    </row>
    <row r="8" spans="2:7" ht="15" x14ac:dyDescent="0.25">
      <c r="B8" s="52" t="s">
        <v>184</v>
      </c>
      <c r="C8" s="140" t="s">
        <v>679</v>
      </c>
      <c r="D8" s="141" t="s">
        <v>688</v>
      </c>
      <c r="E8" s="53"/>
      <c r="F8" s="45"/>
    </row>
    <row r="9" spans="2:7" ht="15" x14ac:dyDescent="0.25">
      <c r="B9" s="54"/>
      <c r="C9" s="55"/>
      <c r="D9" s="56"/>
      <c r="E9" s="57"/>
      <c r="F9" s="45"/>
    </row>
    <row r="10" spans="2:7" ht="15" x14ac:dyDescent="0.25">
      <c r="B10" s="58"/>
      <c r="C10" s="59"/>
      <c r="D10" s="45"/>
      <c r="E10" s="45"/>
      <c r="F10" s="45"/>
    </row>
    <row r="11" spans="2:7" ht="15" x14ac:dyDescent="0.25">
      <c r="B11" s="45" t="s">
        <v>185</v>
      </c>
      <c r="C11" s="60"/>
      <c r="D11" s="45"/>
      <c r="E11" s="45"/>
      <c r="F11" s="45"/>
    </row>
    <row r="12" spans="2:7" ht="15" x14ac:dyDescent="0.25">
      <c r="B12" s="61"/>
      <c r="C12" s="60"/>
      <c r="D12" s="45"/>
      <c r="E12" s="45"/>
      <c r="F12" s="45"/>
    </row>
    <row r="13" spans="2:7" ht="15" x14ac:dyDescent="0.25">
      <c r="B13" s="45"/>
      <c r="C13" s="45"/>
      <c r="D13" s="45"/>
      <c r="E13" s="45"/>
      <c r="F13" s="45"/>
    </row>
    <row r="14" spans="2:7" ht="15" x14ac:dyDescent="0.25">
      <c r="B14" s="45"/>
      <c r="C14" s="45"/>
      <c r="D14" s="45"/>
      <c r="E14" s="45"/>
      <c r="F14" s="45"/>
    </row>
  </sheetData>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tabSelected="1" workbookViewId="0">
      <selection activeCell="I8" sqref="I8"/>
    </sheetView>
  </sheetViews>
  <sheetFormatPr defaultColWidth="9.1796875" defaultRowHeight="14.5" x14ac:dyDescent="0.35"/>
  <cols>
    <col min="1" max="1" width="4.1796875" style="29" customWidth="1"/>
    <col min="2" max="2" width="5.26953125" style="88" customWidth="1"/>
    <col min="3" max="3" width="4.1796875" style="88" customWidth="1"/>
    <col min="4" max="4" width="64.1796875" style="88" customWidth="1"/>
    <col min="5" max="5" width="24.7265625" style="88" customWidth="1"/>
    <col min="6" max="6" width="12.54296875" style="29" hidden="1" customWidth="1"/>
    <col min="7" max="7" width="9.453125" style="29" hidden="1" customWidth="1"/>
    <col min="8" max="8" width="13.1796875" style="29" customWidth="1"/>
    <col min="9" max="9" width="17.1796875" style="29" customWidth="1"/>
    <col min="10" max="11" width="22.7265625" style="29" customWidth="1"/>
    <col min="12" max="16384" width="9.1796875" style="29"/>
  </cols>
  <sheetData>
    <row r="1" spans="3:9" ht="21" x14ac:dyDescent="0.35">
      <c r="C1" s="120" t="s">
        <v>187</v>
      </c>
    </row>
    <row r="2" spans="3:9" ht="21.75" thickBot="1" x14ac:dyDescent="0.4">
      <c r="C2" s="120"/>
    </row>
    <row r="3" spans="3:9" ht="21" x14ac:dyDescent="0.35">
      <c r="C3" s="120"/>
      <c r="D3" s="147" t="s">
        <v>635</v>
      </c>
      <c r="E3" s="148"/>
    </row>
    <row r="4" spans="3:9" ht="21.75" thickBot="1" x14ac:dyDescent="0.4">
      <c r="C4" s="120"/>
      <c r="D4" s="121" t="s">
        <v>647</v>
      </c>
      <c r="E4" s="122" t="s">
        <v>161</v>
      </c>
    </row>
    <row r="5" spans="3:9" ht="15.75" thickBot="1" x14ac:dyDescent="0.3">
      <c r="H5" s="79"/>
    </row>
    <row r="6" spans="3:9" ht="16.5" customHeight="1" x14ac:dyDescent="0.25">
      <c r="C6" s="153" t="s">
        <v>10</v>
      </c>
      <c r="D6" s="154"/>
      <c r="E6" s="123"/>
      <c r="H6" s="79"/>
    </row>
    <row r="7" spans="3:9" ht="16.5" customHeight="1" x14ac:dyDescent="0.25">
      <c r="C7" s="149" t="s">
        <v>430</v>
      </c>
      <c r="D7" s="150" t="s">
        <v>11</v>
      </c>
      <c r="E7" s="124" t="e">
        <f>VLOOKUP(E6,JRPs,2,FALSE)</f>
        <v>#N/A</v>
      </c>
      <c r="H7" s="79"/>
      <c r="I7" s="79"/>
    </row>
    <row r="8" spans="3:9" ht="15" x14ac:dyDescent="0.25">
      <c r="C8" s="149" t="s">
        <v>11</v>
      </c>
      <c r="D8" s="150" t="s">
        <v>11</v>
      </c>
      <c r="E8" s="125"/>
    </row>
    <row r="9" spans="3:9" ht="15" x14ac:dyDescent="0.25">
      <c r="C9" s="149" t="s">
        <v>14</v>
      </c>
      <c r="D9" s="150" t="s">
        <v>14</v>
      </c>
      <c r="E9" s="126"/>
    </row>
    <row r="10" spans="3:9" ht="15" customHeight="1" x14ac:dyDescent="0.25">
      <c r="C10" s="149" t="s">
        <v>648</v>
      </c>
      <c r="D10" s="150" t="s">
        <v>12</v>
      </c>
      <c r="E10" s="126"/>
    </row>
    <row r="11" spans="3:9" ht="15" customHeight="1" x14ac:dyDescent="0.25">
      <c r="C11" s="149" t="s">
        <v>649</v>
      </c>
      <c r="D11" s="150" t="s">
        <v>13</v>
      </c>
      <c r="E11" s="126"/>
    </row>
    <row r="12" spans="3:9" ht="15.75" thickBot="1" x14ac:dyDescent="0.3">
      <c r="C12" s="151" t="s">
        <v>650</v>
      </c>
      <c r="D12" s="152" t="s">
        <v>13</v>
      </c>
      <c r="E12" s="127"/>
    </row>
    <row r="13" spans="3:9" ht="15.75" thickBot="1" x14ac:dyDescent="0.3"/>
    <row r="14" spans="3:9" ht="30" x14ac:dyDescent="0.25">
      <c r="C14" s="128" t="s">
        <v>18</v>
      </c>
      <c r="D14" s="129" t="s">
        <v>584</v>
      </c>
      <c r="E14" s="130" t="s">
        <v>634</v>
      </c>
      <c r="F14" s="78" t="s">
        <v>428</v>
      </c>
      <c r="G14" s="41" t="s">
        <v>429</v>
      </c>
    </row>
    <row r="15" spans="3:9" ht="15" x14ac:dyDescent="0.25">
      <c r="C15" s="136">
        <v>1</v>
      </c>
      <c r="D15" s="131" t="s">
        <v>636</v>
      </c>
      <c r="E15" s="134">
        <f>MAX('1 STAN'!G:G)</f>
        <v>0</v>
      </c>
      <c r="F15" s="80"/>
      <c r="G15" s="42">
        <f>E15-F15</f>
        <v>0</v>
      </c>
    </row>
    <row r="16" spans="3:9" ht="15" x14ac:dyDescent="0.25">
      <c r="C16" s="136">
        <v>2</v>
      </c>
      <c r="D16" s="131" t="s">
        <v>637</v>
      </c>
      <c r="E16" s="134">
        <f>MAX('2 PUB'!G:G)</f>
        <v>0</v>
      </c>
      <c r="F16" s="80"/>
      <c r="G16" s="66">
        <f t="shared" ref="G16:G24" si="0">E16-F16</f>
        <v>0</v>
      </c>
    </row>
    <row r="17" spans="3:7" ht="15" x14ac:dyDescent="0.25">
      <c r="C17" s="136">
        <v>3</v>
      </c>
      <c r="D17" s="131" t="s">
        <v>638</v>
      </c>
      <c r="E17" s="134">
        <f>MAX('3 CONF'!G:G)</f>
        <v>0</v>
      </c>
      <c r="F17" s="80"/>
      <c r="G17" s="42">
        <f t="shared" si="0"/>
        <v>0</v>
      </c>
    </row>
    <row r="18" spans="3:7" ht="15" x14ac:dyDescent="0.25">
      <c r="C18" s="136">
        <v>4</v>
      </c>
      <c r="D18" s="131" t="s">
        <v>639</v>
      </c>
      <c r="E18" s="134">
        <f>MAX('4 TR'!G:G)</f>
        <v>0</v>
      </c>
      <c r="F18" s="80"/>
      <c r="G18" s="42">
        <f t="shared" si="0"/>
        <v>0</v>
      </c>
    </row>
    <row r="19" spans="3:7" x14ac:dyDescent="0.35">
      <c r="C19" s="136">
        <v>5</v>
      </c>
      <c r="D19" s="131" t="s">
        <v>640</v>
      </c>
      <c r="E19" s="134">
        <f>MAX('5 OTH'!G:G)</f>
        <v>0</v>
      </c>
      <c r="F19" s="80"/>
      <c r="G19" s="42">
        <f t="shared" si="0"/>
        <v>0</v>
      </c>
    </row>
    <row r="20" spans="3:7" x14ac:dyDescent="0.35">
      <c r="C20" s="136">
        <v>6</v>
      </c>
      <c r="D20" s="131" t="s">
        <v>641</v>
      </c>
      <c r="E20" s="134">
        <f>MAX('6 FOLL'!G:G)</f>
        <v>0</v>
      </c>
      <c r="F20" s="80"/>
      <c r="G20" s="42">
        <f t="shared" si="0"/>
        <v>0</v>
      </c>
    </row>
    <row r="21" spans="3:7" x14ac:dyDescent="0.35">
      <c r="C21" s="136">
        <v>7</v>
      </c>
      <c r="D21" s="131" t="s">
        <v>642</v>
      </c>
      <c r="E21" s="134">
        <f>MAX('7 UP'!G:G)</f>
        <v>0</v>
      </c>
      <c r="F21" s="80"/>
      <c r="G21" s="42">
        <f t="shared" si="0"/>
        <v>0</v>
      </c>
    </row>
    <row r="22" spans="3:7" x14ac:dyDescent="0.35">
      <c r="C22" s="136">
        <v>8</v>
      </c>
      <c r="D22" s="132" t="s">
        <v>643</v>
      </c>
      <c r="E22" s="134">
        <f>MAX('8 COLL'!G:G)</f>
        <v>0</v>
      </c>
      <c r="F22" s="80"/>
      <c r="G22" s="42">
        <f t="shared" si="0"/>
        <v>0</v>
      </c>
    </row>
    <row r="23" spans="3:7" x14ac:dyDescent="0.35">
      <c r="C23" s="136">
        <v>9</v>
      </c>
      <c r="D23" s="131" t="s">
        <v>644</v>
      </c>
      <c r="E23" s="134">
        <f>MAX('9 IP'!G:G)</f>
        <v>0</v>
      </c>
      <c r="F23" s="80"/>
      <c r="G23" s="42">
        <f t="shared" si="0"/>
        <v>0</v>
      </c>
    </row>
    <row r="24" spans="3:7" x14ac:dyDescent="0.35">
      <c r="C24" s="136">
        <v>10</v>
      </c>
      <c r="D24" s="131" t="s">
        <v>645</v>
      </c>
      <c r="E24" s="134">
        <f>MAX('10 FG'!G:G)</f>
        <v>0</v>
      </c>
      <c r="F24" s="80"/>
      <c r="G24" s="42">
        <f t="shared" si="0"/>
        <v>0</v>
      </c>
    </row>
    <row r="25" spans="3:7" ht="15" thickBot="1" x14ac:dyDescent="0.4">
      <c r="C25" s="137">
        <v>11</v>
      </c>
      <c r="D25" s="133" t="s">
        <v>646</v>
      </c>
      <c r="E25" s="135">
        <f>MAX('11 FUT'!G:G)</f>
        <v>0</v>
      </c>
      <c r="F25" s="81"/>
      <c r="G25" s="43">
        <f>E25-F25</f>
        <v>0</v>
      </c>
    </row>
  </sheetData>
  <sheetProtection sheet="1" objects="1" scenarios="1"/>
  <mergeCells count="8">
    <mergeCell ref="D3:E3"/>
    <mergeCell ref="C11:D11"/>
    <mergeCell ref="C12:D12"/>
    <mergeCell ref="C6:D6"/>
    <mergeCell ref="C8:D8"/>
    <mergeCell ref="C10:D10"/>
    <mergeCell ref="C9:D9"/>
    <mergeCell ref="C7:D7"/>
  </mergeCells>
  <dataValidations count="3">
    <dataValidation type="list" allowBlank="1" showInputMessage="1" showErrorMessage="1" sqref="E8">
      <formula1>report</formula1>
    </dataValidation>
    <dataValidation type="date" operator="greaterThan" allowBlank="1" showInputMessage="1" showErrorMessage="1" sqref="F15:F25 E10:E11">
      <formula1>1</formula1>
    </dataValidation>
    <dataValidation type="whole" operator="greaterThan" allowBlank="1" showInputMessage="1" showErrorMessage="1" sqref="E9">
      <formula1>0</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4"/>
  <sheetViews>
    <sheetView workbookViewId="0">
      <pane xSplit="7" ySplit="2" topLeftCell="H3" activePane="bottomRight" state="frozen"/>
      <selection activeCell="P17" sqref="P17"/>
      <selection pane="topRight" activeCell="P17" sqref="P17"/>
      <selection pane="bottomLeft" activeCell="P17" sqref="P17"/>
      <selection pane="bottomRight" activeCell="H3" sqref="H3"/>
    </sheetView>
  </sheetViews>
  <sheetFormatPr defaultColWidth="9.1796875" defaultRowHeight="14.5" x14ac:dyDescent="0.35"/>
  <cols>
    <col min="1" max="1" width="2.7265625" style="29" customWidth="1"/>
    <col min="2" max="3" width="9.1796875" style="30" hidden="1" customWidth="1"/>
    <col min="4" max="4" width="13.81640625" style="30" hidden="1" customWidth="1"/>
    <col min="5" max="6" width="9.1796875" style="30" hidden="1" customWidth="1"/>
    <col min="7" max="7" width="5.26953125" style="29" customWidth="1"/>
    <col min="8" max="8" width="33.26953125" style="88" customWidth="1"/>
    <col min="9" max="11" width="19.7265625" style="86" customWidth="1"/>
    <col min="12" max="12" width="31.26953125" style="86" customWidth="1"/>
    <col min="13" max="13" width="19.7265625" style="86" customWidth="1"/>
    <col min="14" max="14" width="27.7265625" style="86" customWidth="1"/>
    <col min="15" max="17" width="19.7265625" style="86" customWidth="1"/>
    <col min="18" max="18" width="31.1796875" style="86" customWidth="1"/>
    <col min="19" max="23" width="9.1796875" style="88"/>
    <col min="24" max="16384" width="9.1796875" style="29"/>
  </cols>
  <sheetData>
    <row r="1" spans="1:23" ht="15.75" thickBot="1" x14ac:dyDescent="0.3">
      <c r="H1" s="90" t="s">
        <v>44</v>
      </c>
    </row>
    <row r="2" spans="1:23" ht="78" thickBot="1" x14ac:dyDescent="0.3">
      <c r="A2" s="31"/>
      <c r="B2" s="32" t="s">
        <v>15</v>
      </c>
      <c r="C2" s="32" t="s">
        <v>16</v>
      </c>
      <c r="D2" s="33" t="s">
        <v>17</v>
      </c>
      <c r="E2" s="34" t="s">
        <v>24</v>
      </c>
      <c r="F2" s="34"/>
      <c r="G2" s="62" t="s">
        <v>18</v>
      </c>
      <c r="H2" s="87" t="s">
        <v>564</v>
      </c>
      <c r="I2" s="87" t="s">
        <v>565</v>
      </c>
      <c r="J2" s="87" t="s">
        <v>19</v>
      </c>
      <c r="K2" s="87" t="s">
        <v>20</v>
      </c>
      <c r="L2" s="87" t="s">
        <v>90</v>
      </c>
      <c r="M2" s="87" t="s">
        <v>627</v>
      </c>
      <c r="N2" s="87" t="s">
        <v>587</v>
      </c>
      <c r="O2" s="87" t="s">
        <v>588</v>
      </c>
      <c r="P2" s="87" t="s">
        <v>589</v>
      </c>
      <c r="Q2" s="87" t="str">
        <f>'2 PUB'!O2</f>
        <v xml:space="preserve">(Where applicable) Deliverable no. </v>
      </c>
      <c r="R2" s="87" t="s">
        <v>610</v>
      </c>
    </row>
    <row r="3" spans="1:23" s="71" customFormat="1" ht="15" x14ac:dyDescent="0.25">
      <c r="A3" s="67"/>
      <c r="B3" s="72">
        <f>Summary!E6</f>
        <v>0</v>
      </c>
      <c r="C3" s="72" t="e">
        <f>VLOOKUP(Summary!E8,replist,2,FALSE)</f>
        <v>#N/A</v>
      </c>
      <c r="D3" s="73">
        <f>Summary!E11</f>
        <v>0</v>
      </c>
      <c r="E3" s="72">
        <f>Summary!E9</f>
        <v>0</v>
      </c>
      <c r="F3" s="74"/>
      <c r="G3" s="75" t="str">
        <f>IF(H3="","",1)</f>
        <v/>
      </c>
      <c r="H3" s="94"/>
      <c r="I3" s="85"/>
      <c r="J3" s="85"/>
      <c r="K3" s="85"/>
      <c r="L3" s="92"/>
      <c r="M3" s="85"/>
      <c r="N3" s="85"/>
      <c r="O3" s="85"/>
      <c r="P3" s="95"/>
      <c r="Q3" s="95"/>
      <c r="R3" s="96"/>
      <c r="S3" s="97"/>
      <c r="T3" s="97"/>
      <c r="U3" s="97"/>
      <c r="V3" s="97"/>
      <c r="W3" s="97"/>
    </row>
    <row r="4" spans="1:23" s="71" customFormat="1" ht="15" x14ac:dyDescent="0.25">
      <c r="A4" s="67"/>
      <c r="B4" s="72">
        <f>B3</f>
        <v>0</v>
      </c>
      <c r="C4" s="72" t="e">
        <f t="shared" ref="C4:E4" si="0">C3</f>
        <v>#N/A</v>
      </c>
      <c r="D4" s="73">
        <f t="shared" si="0"/>
        <v>0</v>
      </c>
      <c r="E4" s="72">
        <f t="shared" si="0"/>
        <v>0</v>
      </c>
      <c r="F4" s="74"/>
      <c r="G4" s="75" t="str">
        <f>IF(H4="","",1+G3)</f>
        <v/>
      </c>
      <c r="H4" s="94"/>
      <c r="I4" s="85"/>
      <c r="J4" s="85"/>
      <c r="K4" s="85"/>
      <c r="L4" s="92"/>
      <c r="M4" s="85" t="s">
        <v>22</v>
      </c>
      <c r="N4" s="85"/>
      <c r="O4" s="85"/>
      <c r="P4" s="95"/>
      <c r="Q4" s="95"/>
      <c r="R4" s="96"/>
      <c r="S4" s="97"/>
      <c r="T4" s="97"/>
      <c r="U4" s="97"/>
      <c r="V4" s="97"/>
      <c r="W4" s="97"/>
    </row>
    <row r="5" spans="1:23" s="71" customFormat="1" ht="15" x14ac:dyDescent="0.25">
      <c r="A5" s="67"/>
      <c r="B5" s="72">
        <f t="shared" ref="B5:E36" si="1">B4</f>
        <v>0</v>
      </c>
      <c r="C5" s="72" t="e">
        <f t="shared" si="1"/>
        <v>#N/A</v>
      </c>
      <c r="D5" s="73">
        <f t="shared" si="1"/>
        <v>0</v>
      </c>
      <c r="E5" s="72">
        <f t="shared" si="1"/>
        <v>0</v>
      </c>
      <c r="F5" s="74"/>
      <c r="G5" s="75" t="str">
        <f t="shared" ref="G5:G68" si="2">IF(H5="","",1+G4)</f>
        <v/>
      </c>
      <c r="H5" s="94"/>
      <c r="I5" s="85"/>
      <c r="J5" s="85"/>
      <c r="K5" s="85"/>
      <c r="L5" s="92"/>
      <c r="M5" s="85" t="s">
        <v>22</v>
      </c>
      <c r="N5" s="85"/>
      <c r="O5" s="85"/>
      <c r="P5" s="95"/>
      <c r="Q5" s="95"/>
      <c r="R5" s="96"/>
      <c r="S5" s="97"/>
      <c r="T5" s="97"/>
      <c r="U5" s="97"/>
      <c r="V5" s="97"/>
      <c r="W5" s="97"/>
    </row>
    <row r="6" spans="1:23" s="71" customFormat="1" ht="15" x14ac:dyDescent="0.25">
      <c r="A6" s="67"/>
      <c r="B6" s="72">
        <f t="shared" si="1"/>
        <v>0</v>
      </c>
      <c r="C6" s="72" t="e">
        <f t="shared" si="1"/>
        <v>#N/A</v>
      </c>
      <c r="D6" s="73">
        <f t="shared" si="1"/>
        <v>0</v>
      </c>
      <c r="E6" s="72">
        <f t="shared" si="1"/>
        <v>0</v>
      </c>
      <c r="F6" s="74"/>
      <c r="G6" s="75" t="str">
        <f t="shared" si="2"/>
        <v/>
      </c>
      <c r="H6" s="94"/>
      <c r="I6" s="85"/>
      <c r="J6" s="85"/>
      <c r="K6" s="85"/>
      <c r="L6" s="92"/>
      <c r="M6" s="85" t="s">
        <v>22</v>
      </c>
      <c r="N6" s="85"/>
      <c r="O6" s="85"/>
      <c r="P6" s="95"/>
      <c r="Q6" s="95"/>
      <c r="R6" s="96"/>
      <c r="S6" s="97"/>
      <c r="T6" s="97"/>
      <c r="U6" s="97"/>
      <c r="V6" s="97"/>
      <c r="W6" s="97"/>
    </row>
    <row r="7" spans="1:23" s="71" customFormat="1" ht="15" x14ac:dyDescent="0.25">
      <c r="A7" s="67"/>
      <c r="B7" s="72">
        <f t="shared" si="1"/>
        <v>0</v>
      </c>
      <c r="C7" s="72" t="e">
        <f t="shared" si="1"/>
        <v>#N/A</v>
      </c>
      <c r="D7" s="73">
        <f t="shared" si="1"/>
        <v>0</v>
      </c>
      <c r="E7" s="72">
        <f t="shared" si="1"/>
        <v>0</v>
      </c>
      <c r="F7" s="74"/>
      <c r="G7" s="75" t="str">
        <f t="shared" si="2"/>
        <v/>
      </c>
      <c r="H7" s="94"/>
      <c r="I7" s="85"/>
      <c r="J7" s="85"/>
      <c r="K7" s="85"/>
      <c r="L7" s="92"/>
      <c r="M7" s="85" t="s">
        <v>22</v>
      </c>
      <c r="N7" s="85"/>
      <c r="O7" s="85"/>
      <c r="P7" s="95"/>
      <c r="Q7" s="95"/>
      <c r="R7" s="96"/>
      <c r="S7" s="97"/>
      <c r="T7" s="97"/>
      <c r="U7" s="97"/>
      <c r="V7" s="97"/>
      <c r="W7" s="97"/>
    </row>
    <row r="8" spans="1:23" s="71" customFormat="1" ht="15" x14ac:dyDescent="0.25">
      <c r="A8" s="67"/>
      <c r="B8" s="72">
        <f t="shared" si="1"/>
        <v>0</v>
      </c>
      <c r="C8" s="72" t="e">
        <f t="shared" si="1"/>
        <v>#N/A</v>
      </c>
      <c r="D8" s="73">
        <f t="shared" si="1"/>
        <v>0</v>
      </c>
      <c r="E8" s="72">
        <f t="shared" si="1"/>
        <v>0</v>
      </c>
      <c r="F8" s="74"/>
      <c r="G8" s="75" t="str">
        <f t="shared" si="2"/>
        <v/>
      </c>
      <c r="H8" s="94"/>
      <c r="I8" s="85"/>
      <c r="J8" s="85"/>
      <c r="K8" s="85"/>
      <c r="L8" s="92"/>
      <c r="M8" s="85" t="s">
        <v>22</v>
      </c>
      <c r="N8" s="85"/>
      <c r="O8" s="85"/>
      <c r="P8" s="95"/>
      <c r="Q8" s="95"/>
      <c r="R8" s="96"/>
      <c r="S8" s="97"/>
      <c r="T8" s="97"/>
      <c r="U8" s="97"/>
      <c r="V8" s="97"/>
      <c r="W8" s="97"/>
    </row>
    <row r="9" spans="1:23" s="71" customFormat="1" ht="15" x14ac:dyDescent="0.25">
      <c r="A9" s="67"/>
      <c r="B9" s="72">
        <f t="shared" si="1"/>
        <v>0</v>
      </c>
      <c r="C9" s="72" t="e">
        <f t="shared" si="1"/>
        <v>#N/A</v>
      </c>
      <c r="D9" s="73">
        <f t="shared" si="1"/>
        <v>0</v>
      </c>
      <c r="E9" s="72">
        <f t="shared" si="1"/>
        <v>0</v>
      </c>
      <c r="F9" s="74"/>
      <c r="G9" s="75" t="str">
        <f t="shared" si="2"/>
        <v/>
      </c>
      <c r="H9" s="94"/>
      <c r="I9" s="85"/>
      <c r="J9" s="85"/>
      <c r="K9" s="85"/>
      <c r="L9" s="92"/>
      <c r="M9" s="85" t="s">
        <v>22</v>
      </c>
      <c r="N9" s="85"/>
      <c r="O9" s="85"/>
      <c r="P9" s="95"/>
      <c r="Q9" s="95"/>
      <c r="R9" s="96"/>
      <c r="S9" s="97"/>
      <c r="T9" s="97"/>
      <c r="U9" s="97"/>
      <c r="V9" s="97"/>
      <c r="W9" s="97"/>
    </row>
    <row r="10" spans="1:23" s="71" customFormat="1" ht="15" x14ac:dyDescent="0.25">
      <c r="A10" s="67"/>
      <c r="B10" s="72">
        <f t="shared" si="1"/>
        <v>0</v>
      </c>
      <c r="C10" s="72" t="e">
        <f t="shared" si="1"/>
        <v>#N/A</v>
      </c>
      <c r="D10" s="73">
        <f t="shared" si="1"/>
        <v>0</v>
      </c>
      <c r="E10" s="72">
        <f t="shared" si="1"/>
        <v>0</v>
      </c>
      <c r="F10" s="74"/>
      <c r="G10" s="75" t="str">
        <f t="shared" si="2"/>
        <v/>
      </c>
      <c r="H10" s="94"/>
      <c r="I10" s="85"/>
      <c r="J10" s="85"/>
      <c r="K10" s="85"/>
      <c r="L10" s="92"/>
      <c r="M10" s="85" t="s">
        <v>22</v>
      </c>
      <c r="N10" s="85"/>
      <c r="O10" s="85"/>
      <c r="P10" s="95"/>
      <c r="Q10" s="95"/>
      <c r="R10" s="96"/>
      <c r="S10" s="97"/>
      <c r="T10" s="97"/>
      <c r="U10" s="97"/>
      <c r="V10" s="97"/>
      <c r="W10" s="97"/>
    </row>
    <row r="11" spans="1:23" s="71" customFormat="1" ht="15" x14ac:dyDescent="0.25">
      <c r="A11" s="67"/>
      <c r="B11" s="72">
        <f t="shared" si="1"/>
        <v>0</v>
      </c>
      <c r="C11" s="72" t="e">
        <f t="shared" si="1"/>
        <v>#N/A</v>
      </c>
      <c r="D11" s="73">
        <f t="shared" si="1"/>
        <v>0</v>
      </c>
      <c r="E11" s="72">
        <f t="shared" si="1"/>
        <v>0</v>
      </c>
      <c r="F11" s="74"/>
      <c r="G11" s="75" t="str">
        <f t="shared" si="2"/>
        <v/>
      </c>
      <c r="H11" s="94"/>
      <c r="I11" s="85"/>
      <c r="J11" s="85"/>
      <c r="K11" s="85"/>
      <c r="L11" s="92"/>
      <c r="M11" s="85" t="s">
        <v>22</v>
      </c>
      <c r="N11" s="85"/>
      <c r="O11" s="85"/>
      <c r="P11" s="95"/>
      <c r="Q11" s="95"/>
      <c r="R11" s="96"/>
      <c r="S11" s="97"/>
      <c r="T11" s="97"/>
      <c r="U11" s="97"/>
      <c r="V11" s="97"/>
      <c r="W11" s="97"/>
    </row>
    <row r="12" spans="1:23" s="71" customFormat="1" ht="15" x14ac:dyDescent="0.25">
      <c r="A12" s="67"/>
      <c r="B12" s="72">
        <f t="shared" si="1"/>
        <v>0</v>
      </c>
      <c r="C12" s="72" t="e">
        <f t="shared" si="1"/>
        <v>#N/A</v>
      </c>
      <c r="D12" s="73">
        <f t="shared" si="1"/>
        <v>0</v>
      </c>
      <c r="E12" s="72">
        <f t="shared" si="1"/>
        <v>0</v>
      </c>
      <c r="F12" s="74"/>
      <c r="G12" s="75" t="str">
        <f t="shared" si="2"/>
        <v/>
      </c>
      <c r="H12" s="94"/>
      <c r="I12" s="85"/>
      <c r="J12" s="85"/>
      <c r="K12" s="85"/>
      <c r="L12" s="92"/>
      <c r="M12" s="85" t="s">
        <v>22</v>
      </c>
      <c r="N12" s="85"/>
      <c r="O12" s="85"/>
      <c r="P12" s="95"/>
      <c r="Q12" s="95"/>
      <c r="R12" s="96"/>
      <c r="S12" s="97"/>
      <c r="T12" s="97"/>
      <c r="U12" s="97"/>
      <c r="V12" s="97"/>
      <c r="W12" s="97"/>
    </row>
    <row r="13" spans="1:23" s="71" customFormat="1" ht="15" x14ac:dyDescent="0.25">
      <c r="A13" s="67"/>
      <c r="B13" s="72">
        <f t="shared" si="1"/>
        <v>0</v>
      </c>
      <c r="C13" s="72" t="e">
        <f t="shared" si="1"/>
        <v>#N/A</v>
      </c>
      <c r="D13" s="73">
        <f t="shared" si="1"/>
        <v>0</v>
      </c>
      <c r="E13" s="72">
        <f t="shared" si="1"/>
        <v>0</v>
      </c>
      <c r="F13" s="74"/>
      <c r="G13" s="75" t="str">
        <f t="shared" si="2"/>
        <v/>
      </c>
      <c r="H13" s="94"/>
      <c r="I13" s="85"/>
      <c r="J13" s="85"/>
      <c r="K13" s="85"/>
      <c r="L13" s="92"/>
      <c r="M13" s="85" t="s">
        <v>22</v>
      </c>
      <c r="N13" s="85"/>
      <c r="O13" s="85"/>
      <c r="P13" s="95"/>
      <c r="Q13" s="95"/>
      <c r="R13" s="96"/>
      <c r="S13" s="97"/>
      <c r="T13" s="97"/>
      <c r="U13" s="97"/>
      <c r="V13" s="97"/>
      <c r="W13" s="97"/>
    </row>
    <row r="14" spans="1:23" s="71" customFormat="1" ht="15" x14ac:dyDescent="0.25">
      <c r="A14" s="67"/>
      <c r="B14" s="72">
        <f t="shared" si="1"/>
        <v>0</v>
      </c>
      <c r="C14" s="72" t="e">
        <f t="shared" si="1"/>
        <v>#N/A</v>
      </c>
      <c r="D14" s="73">
        <f t="shared" si="1"/>
        <v>0</v>
      </c>
      <c r="E14" s="72">
        <f t="shared" si="1"/>
        <v>0</v>
      </c>
      <c r="F14" s="74"/>
      <c r="G14" s="75" t="str">
        <f t="shared" si="2"/>
        <v/>
      </c>
      <c r="H14" s="94"/>
      <c r="I14" s="85"/>
      <c r="J14" s="85"/>
      <c r="K14" s="85"/>
      <c r="L14" s="92"/>
      <c r="M14" s="85" t="s">
        <v>22</v>
      </c>
      <c r="N14" s="85"/>
      <c r="O14" s="85"/>
      <c r="P14" s="95"/>
      <c r="Q14" s="95"/>
      <c r="R14" s="96"/>
      <c r="S14" s="97"/>
      <c r="T14" s="97"/>
      <c r="U14" s="97"/>
      <c r="V14" s="97"/>
      <c r="W14" s="97"/>
    </row>
    <row r="15" spans="1:23" s="71" customFormat="1" ht="15" x14ac:dyDescent="0.25">
      <c r="A15" s="67"/>
      <c r="B15" s="72">
        <f t="shared" si="1"/>
        <v>0</v>
      </c>
      <c r="C15" s="72" t="e">
        <f t="shared" si="1"/>
        <v>#N/A</v>
      </c>
      <c r="D15" s="73">
        <f t="shared" si="1"/>
        <v>0</v>
      </c>
      <c r="E15" s="72">
        <f t="shared" si="1"/>
        <v>0</v>
      </c>
      <c r="F15" s="74"/>
      <c r="G15" s="75" t="str">
        <f t="shared" si="2"/>
        <v/>
      </c>
      <c r="H15" s="94"/>
      <c r="I15" s="85"/>
      <c r="J15" s="85"/>
      <c r="K15" s="85"/>
      <c r="L15" s="92"/>
      <c r="M15" s="85" t="s">
        <v>22</v>
      </c>
      <c r="N15" s="85"/>
      <c r="O15" s="85"/>
      <c r="P15" s="95"/>
      <c r="Q15" s="95"/>
      <c r="R15" s="96"/>
      <c r="S15" s="97"/>
      <c r="T15" s="97"/>
      <c r="U15" s="97"/>
      <c r="V15" s="97"/>
      <c r="W15" s="97"/>
    </row>
    <row r="16" spans="1:23" s="71" customFormat="1" ht="15" x14ac:dyDescent="0.25">
      <c r="A16" s="67"/>
      <c r="B16" s="72">
        <f t="shared" si="1"/>
        <v>0</v>
      </c>
      <c r="C16" s="72" t="e">
        <f t="shared" si="1"/>
        <v>#N/A</v>
      </c>
      <c r="D16" s="73">
        <f t="shared" si="1"/>
        <v>0</v>
      </c>
      <c r="E16" s="72">
        <f t="shared" si="1"/>
        <v>0</v>
      </c>
      <c r="F16" s="74"/>
      <c r="G16" s="75" t="str">
        <f t="shared" si="2"/>
        <v/>
      </c>
      <c r="H16" s="94"/>
      <c r="I16" s="85"/>
      <c r="J16" s="85"/>
      <c r="K16" s="85"/>
      <c r="L16" s="92"/>
      <c r="M16" s="85" t="s">
        <v>22</v>
      </c>
      <c r="N16" s="85"/>
      <c r="O16" s="85"/>
      <c r="P16" s="95"/>
      <c r="Q16" s="95"/>
      <c r="R16" s="96"/>
      <c r="S16" s="97"/>
      <c r="T16" s="97"/>
      <c r="U16" s="97"/>
      <c r="V16" s="97"/>
      <c r="W16" s="97"/>
    </row>
    <row r="17" spans="1:23" s="71" customFormat="1" ht="15" x14ac:dyDescent="0.25">
      <c r="A17" s="67"/>
      <c r="B17" s="72">
        <f t="shared" si="1"/>
        <v>0</v>
      </c>
      <c r="C17" s="72" t="e">
        <f t="shared" si="1"/>
        <v>#N/A</v>
      </c>
      <c r="D17" s="73">
        <f t="shared" si="1"/>
        <v>0</v>
      </c>
      <c r="E17" s="72">
        <f t="shared" si="1"/>
        <v>0</v>
      </c>
      <c r="F17" s="74"/>
      <c r="G17" s="75" t="str">
        <f t="shared" si="2"/>
        <v/>
      </c>
      <c r="H17" s="94"/>
      <c r="I17" s="85"/>
      <c r="J17" s="85"/>
      <c r="K17" s="85"/>
      <c r="L17" s="92"/>
      <c r="M17" s="85" t="s">
        <v>22</v>
      </c>
      <c r="N17" s="85"/>
      <c r="O17" s="85"/>
      <c r="P17" s="95"/>
      <c r="Q17" s="95"/>
      <c r="R17" s="96"/>
      <c r="S17" s="97"/>
      <c r="T17" s="97"/>
      <c r="U17" s="97"/>
      <c r="V17" s="97"/>
      <c r="W17" s="97"/>
    </row>
    <row r="18" spans="1:23" s="71" customFormat="1" ht="15" x14ac:dyDescent="0.25">
      <c r="A18" s="67"/>
      <c r="B18" s="72">
        <f t="shared" si="1"/>
        <v>0</v>
      </c>
      <c r="C18" s="72" t="e">
        <f t="shared" si="1"/>
        <v>#N/A</v>
      </c>
      <c r="D18" s="73">
        <f t="shared" si="1"/>
        <v>0</v>
      </c>
      <c r="E18" s="72">
        <f t="shared" si="1"/>
        <v>0</v>
      </c>
      <c r="F18" s="74"/>
      <c r="G18" s="75" t="str">
        <f t="shared" si="2"/>
        <v/>
      </c>
      <c r="H18" s="94"/>
      <c r="I18" s="85"/>
      <c r="J18" s="85"/>
      <c r="K18" s="85"/>
      <c r="L18" s="92"/>
      <c r="M18" s="85" t="s">
        <v>22</v>
      </c>
      <c r="N18" s="85"/>
      <c r="O18" s="85"/>
      <c r="P18" s="95"/>
      <c r="Q18" s="95"/>
      <c r="R18" s="96"/>
      <c r="S18" s="97"/>
      <c r="T18" s="97"/>
      <c r="U18" s="97"/>
      <c r="V18" s="97"/>
      <c r="W18" s="97"/>
    </row>
    <row r="19" spans="1:23" s="71" customFormat="1" ht="15" x14ac:dyDescent="0.25">
      <c r="A19" s="67"/>
      <c r="B19" s="72">
        <f t="shared" si="1"/>
        <v>0</v>
      </c>
      <c r="C19" s="72" t="e">
        <f t="shared" si="1"/>
        <v>#N/A</v>
      </c>
      <c r="D19" s="73">
        <f t="shared" si="1"/>
        <v>0</v>
      </c>
      <c r="E19" s="72">
        <f t="shared" si="1"/>
        <v>0</v>
      </c>
      <c r="F19" s="74"/>
      <c r="G19" s="75" t="str">
        <f t="shared" si="2"/>
        <v/>
      </c>
      <c r="H19" s="94"/>
      <c r="I19" s="85"/>
      <c r="J19" s="85"/>
      <c r="K19" s="85"/>
      <c r="L19" s="92"/>
      <c r="M19" s="85" t="s">
        <v>22</v>
      </c>
      <c r="N19" s="85"/>
      <c r="O19" s="85"/>
      <c r="P19" s="95"/>
      <c r="Q19" s="95"/>
      <c r="R19" s="96"/>
      <c r="S19" s="97"/>
      <c r="T19" s="97"/>
      <c r="U19" s="97"/>
      <c r="V19" s="97"/>
      <c r="W19" s="97"/>
    </row>
    <row r="20" spans="1:23" s="71" customFormat="1" ht="15" x14ac:dyDescent="0.25">
      <c r="A20" s="67"/>
      <c r="B20" s="72">
        <f t="shared" si="1"/>
        <v>0</v>
      </c>
      <c r="C20" s="72" t="e">
        <f t="shared" si="1"/>
        <v>#N/A</v>
      </c>
      <c r="D20" s="73">
        <f t="shared" si="1"/>
        <v>0</v>
      </c>
      <c r="E20" s="72">
        <f t="shared" si="1"/>
        <v>0</v>
      </c>
      <c r="F20" s="74"/>
      <c r="G20" s="75" t="str">
        <f t="shared" si="2"/>
        <v/>
      </c>
      <c r="H20" s="94"/>
      <c r="I20" s="85"/>
      <c r="J20" s="85"/>
      <c r="K20" s="85"/>
      <c r="L20" s="92"/>
      <c r="M20" s="85" t="s">
        <v>22</v>
      </c>
      <c r="N20" s="85"/>
      <c r="O20" s="85"/>
      <c r="P20" s="95"/>
      <c r="Q20" s="95"/>
      <c r="R20" s="96"/>
      <c r="S20" s="97"/>
      <c r="T20" s="97"/>
      <c r="U20" s="97"/>
      <c r="V20" s="97"/>
      <c r="W20" s="97"/>
    </row>
    <row r="21" spans="1:23" s="71" customFormat="1" ht="15" x14ac:dyDescent="0.25">
      <c r="A21" s="67"/>
      <c r="B21" s="72">
        <f t="shared" si="1"/>
        <v>0</v>
      </c>
      <c r="C21" s="72" t="e">
        <f t="shared" si="1"/>
        <v>#N/A</v>
      </c>
      <c r="D21" s="73">
        <f t="shared" si="1"/>
        <v>0</v>
      </c>
      <c r="E21" s="72">
        <f t="shared" si="1"/>
        <v>0</v>
      </c>
      <c r="F21" s="74"/>
      <c r="G21" s="75" t="str">
        <f t="shared" si="2"/>
        <v/>
      </c>
      <c r="H21" s="94"/>
      <c r="I21" s="85"/>
      <c r="J21" s="85"/>
      <c r="K21" s="85"/>
      <c r="L21" s="92"/>
      <c r="M21" s="85" t="s">
        <v>22</v>
      </c>
      <c r="N21" s="85"/>
      <c r="O21" s="85"/>
      <c r="P21" s="95"/>
      <c r="Q21" s="95"/>
      <c r="R21" s="96"/>
      <c r="S21" s="97"/>
      <c r="T21" s="97"/>
      <c r="U21" s="97"/>
      <c r="V21" s="97"/>
      <c r="W21" s="97"/>
    </row>
    <row r="22" spans="1:23" s="71" customFormat="1" ht="15" x14ac:dyDescent="0.25">
      <c r="A22" s="67"/>
      <c r="B22" s="72">
        <f t="shared" si="1"/>
        <v>0</v>
      </c>
      <c r="C22" s="72" t="e">
        <f t="shared" si="1"/>
        <v>#N/A</v>
      </c>
      <c r="D22" s="73">
        <f t="shared" si="1"/>
        <v>0</v>
      </c>
      <c r="E22" s="72">
        <f t="shared" si="1"/>
        <v>0</v>
      </c>
      <c r="F22" s="74"/>
      <c r="G22" s="75" t="str">
        <f t="shared" si="2"/>
        <v/>
      </c>
      <c r="H22" s="94"/>
      <c r="I22" s="85"/>
      <c r="J22" s="85"/>
      <c r="K22" s="85"/>
      <c r="L22" s="92"/>
      <c r="M22" s="85" t="s">
        <v>22</v>
      </c>
      <c r="N22" s="85"/>
      <c r="O22" s="85"/>
      <c r="P22" s="95"/>
      <c r="Q22" s="95"/>
      <c r="R22" s="96"/>
      <c r="S22" s="97"/>
      <c r="T22" s="97"/>
      <c r="U22" s="97"/>
      <c r="V22" s="97"/>
      <c r="W22" s="97"/>
    </row>
    <row r="23" spans="1:23" s="71" customFormat="1" ht="15" x14ac:dyDescent="0.25">
      <c r="A23" s="67"/>
      <c r="B23" s="72">
        <f t="shared" si="1"/>
        <v>0</v>
      </c>
      <c r="C23" s="72" t="e">
        <f t="shared" si="1"/>
        <v>#N/A</v>
      </c>
      <c r="D23" s="73">
        <f t="shared" si="1"/>
        <v>0</v>
      </c>
      <c r="E23" s="72">
        <f t="shared" si="1"/>
        <v>0</v>
      </c>
      <c r="F23" s="74"/>
      <c r="G23" s="75" t="str">
        <f t="shared" si="2"/>
        <v/>
      </c>
      <c r="H23" s="94"/>
      <c r="I23" s="85"/>
      <c r="J23" s="85"/>
      <c r="K23" s="85"/>
      <c r="L23" s="92"/>
      <c r="M23" s="85" t="s">
        <v>22</v>
      </c>
      <c r="N23" s="85"/>
      <c r="O23" s="85"/>
      <c r="P23" s="95"/>
      <c r="Q23" s="95"/>
      <c r="R23" s="96"/>
      <c r="S23" s="97"/>
      <c r="T23" s="97"/>
      <c r="U23" s="97"/>
      <c r="V23" s="97"/>
      <c r="W23" s="97"/>
    </row>
    <row r="24" spans="1:23" s="71" customFormat="1" ht="15" x14ac:dyDescent="0.25">
      <c r="A24" s="67"/>
      <c r="B24" s="72">
        <f t="shared" si="1"/>
        <v>0</v>
      </c>
      <c r="C24" s="72" t="e">
        <f t="shared" si="1"/>
        <v>#N/A</v>
      </c>
      <c r="D24" s="73">
        <f t="shared" si="1"/>
        <v>0</v>
      </c>
      <c r="E24" s="72">
        <f t="shared" si="1"/>
        <v>0</v>
      </c>
      <c r="F24" s="74"/>
      <c r="G24" s="75" t="str">
        <f t="shared" si="2"/>
        <v/>
      </c>
      <c r="H24" s="94"/>
      <c r="I24" s="85"/>
      <c r="J24" s="85"/>
      <c r="K24" s="85"/>
      <c r="L24" s="92"/>
      <c r="M24" s="85" t="s">
        <v>22</v>
      </c>
      <c r="N24" s="85"/>
      <c r="O24" s="85"/>
      <c r="P24" s="95"/>
      <c r="Q24" s="95"/>
      <c r="R24" s="96"/>
      <c r="S24" s="97"/>
      <c r="T24" s="97"/>
      <c r="U24" s="97"/>
      <c r="V24" s="97"/>
      <c r="W24" s="97"/>
    </row>
    <row r="25" spans="1:23" s="71" customFormat="1" x14ac:dyDescent="0.35">
      <c r="A25" s="67"/>
      <c r="B25" s="72">
        <f t="shared" si="1"/>
        <v>0</v>
      </c>
      <c r="C25" s="72" t="e">
        <f t="shared" si="1"/>
        <v>#N/A</v>
      </c>
      <c r="D25" s="73">
        <f t="shared" si="1"/>
        <v>0</v>
      </c>
      <c r="E25" s="72">
        <f t="shared" si="1"/>
        <v>0</v>
      </c>
      <c r="F25" s="74"/>
      <c r="G25" s="75" t="str">
        <f t="shared" si="2"/>
        <v/>
      </c>
      <c r="H25" s="94"/>
      <c r="I25" s="85"/>
      <c r="J25" s="85"/>
      <c r="K25" s="85"/>
      <c r="L25" s="92"/>
      <c r="M25" s="85" t="s">
        <v>22</v>
      </c>
      <c r="N25" s="85"/>
      <c r="O25" s="85"/>
      <c r="P25" s="95"/>
      <c r="Q25" s="95"/>
      <c r="R25" s="96"/>
      <c r="S25" s="97"/>
      <c r="T25" s="97"/>
      <c r="U25" s="97"/>
      <c r="V25" s="97"/>
      <c r="W25" s="97"/>
    </row>
    <row r="26" spans="1:23" s="71" customFormat="1" x14ac:dyDescent="0.35">
      <c r="A26" s="67"/>
      <c r="B26" s="72">
        <f t="shared" si="1"/>
        <v>0</v>
      </c>
      <c r="C26" s="72" t="e">
        <f t="shared" si="1"/>
        <v>#N/A</v>
      </c>
      <c r="D26" s="73">
        <f t="shared" si="1"/>
        <v>0</v>
      </c>
      <c r="E26" s="72">
        <f t="shared" si="1"/>
        <v>0</v>
      </c>
      <c r="F26" s="74"/>
      <c r="G26" s="75" t="str">
        <f t="shared" si="2"/>
        <v/>
      </c>
      <c r="H26" s="94"/>
      <c r="I26" s="85"/>
      <c r="J26" s="85"/>
      <c r="K26" s="85"/>
      <c r="L26" s="92"/>
      <c r="M26" s="85" t="s">
        <v>22</v>
      </c>
      <c r="N26" s="85"/>
      <c r="O26" s="85"/>
      <c r="P26" s="95"/>
      <c r="Q26" s="95"/>
      <c r="R26" s="96"/>
      <c r="S26" s="97"/>
      <c r="T26" s="97"/>
      <c r="U26" s="97"/>
      <c r="V26" s="97"/>
      <c r="W26" s="97"/>
    </row>
    <row r="27" spans="1:23" s="71" customFormat="1" x14ac:dyDescent="0.35">
      <c r="A27" s="67"/>
      <c r="B27" s="72">
        <f t="shared" si="1"/>
        <v>0</v>
      </c>
      <c r="C27" s="72" t="e">
        <f t="shared" si="1"/>
        <v>#N/A</v>
      </c>
      <c r="D27" s="73">
        <f t="shared" si="1"/>
        <v>0</v>
      </c>
      <c r="E27" s="72">
        <f t="shared" si="1"/>
        <v>0</v>
      </c>
      <c r="F27" s="74"/>
      <c r="G27" s="75" t="str">
        <f t="shared" si="2"/>
        <v/>
      </c>
      <c r="H27" s="94"/>
      <c r="I27" s="85"/>
      <c r="J27" s="85"/>
      <c r="K27" s="85"/>
      <c r="L27" s="92"/>
      <c r="M27" s="85" t="s">
        <v>22</v>
      </c>
      <c r="N27" s="85"/>
      <c r="O27" s="85"/>
      <c r="P27" s="95"/>
      <c r="Q27" s="95"/>
      <c r="R27" s="96"/>
      <c r="S27" s="97"/>
      <c r="T27" s="97"/>
      <c r="U27" s="97"/>
      <c r="V27" s="97"/>
      <c r="W27" s="97"/>
    </row>
    <row r="28" spans="1:23" s="71" customFormat="1" x14ac:dyDescent="0.35">
      <c r="A28" s="67"/>
      <c r="B28" s="72">
        <f t="shared" si="1"/>
        <v>0</v>
      </c>
      <c r="C28" s="72" t="e">
        <f t="shared" si="1"/>
        <v>#N/A</v>
      </c>
      <c r="D28" s="73">
        <f t="shared" si="1"/>
        <v>0</v>
      </c>
      <c r="E28" s="72">
        <f t="shared" si="1"/>
        <v>0</v>
      </c>
      <c r="F28" s="74"/>
      <c r="G28" s="75" t="str">
        <f t="shared" si="2"/>
        <v/>
      </c>
      <c r="H28" s="94"/>
      <c r="I28" s="85"/>
      <c r="J28" s="85"/>
      <c r="K28" s="85"/>
      <c r="L28" s="92"/>
      <c r="M28" s="85" t="s">
        <v>22</v>
      </c>
      <c r="N28" s="85"/>
      <c r="O28" s="85"/>
      <c r="P28" s="95"/>
      <c r="Q28" s="95"/>
      <c r="R28" s="96"/>
      <c r="S28" s="97"/>
      <c r="T28" s="97"/>
      <c r="U28" s="97"/>
      <c r="V28" s="97"/>
      <c r="W28" s="97"/>
    </row>
    <row r="29" spans="1:23" s="71" customFormat="1" x14ac:dyDescent="0.35">
      <c r="A29" s="67"/>
      <c r="B29" s="72">
        <f t="shared" si="1"/>
        <v>0</v>
      </c>
      <c r="C29" s="72" t="e">
        <f t="shared" si="1"/>
        <v>#N/A</v>
      </c>
      <c r="D29" s="73">
        <f t="shared" si="1"/>
        <v>0</v>
      </c>
      <c r="E29" s="72">
        <f t="shared" si="1"/>
        <v>0</v>
      </c>
      <c r="F29" s="74"/>
      <c r="G29" s="75" t="str">
        <f t="shared" si="2"/>
        <v/>
      </c>
      <c r="H29" s="94"/>
      <c r="I29" s="85"/>
      <c r="J29" s="85"/>
      <c r="K29" s="85"/>
      <c r="L29" s="92"/>
      <c r="M29" s="85" t="s">
        <v>22</v>
      </c>
      <c r="N29" s="85"/>
      <c r="O29" s="85"/>
      <c r="P29" s="95"/>
      <c r="Q29" s="95"/>
      <c r="R29" s="96"/>
      <c r="S29" s="97"/>
      <c r="T29" s="97"/>
      <c r="U29" s="97"/>
      <c r="V29" s="97"/>
      <c r="W29" s="97"/>
    </row>
    <row r="30" spans="1:23" s="71" customFormat="1" x14ac:dyDescent="0.35">
      <c r="A30" s="67"/>
      <c r="B30" s="72">
        <f t="shared" si="1"/>
        <v>0</v>
      </c>
      <c r="C30" s="72" t="e">
        <f t="shared" si="1"/>
        <v>#N/A</v>
      </c>
      <c r="D30" s="73">
        <f t="shared" si="1"/>
        <v>0</v>
      </c>
      <c r="E30" s="72">
        <f t="shared" si="1"/>
        <v>0</v>
      </c>
      <c r="F30" s="74"/>
      <c r="G30" s="75" t="str">
        <f t="shared" si="2"/>
        <v/>
      </c>
      <c r="H30" s="94"/>
      <c r="I30" s="85"/>
      <c r="J30" s="85"/>
      <c r="K30" s="85"/>
      <c r="L30" s="92"/>
      <c r="M30" s="85" t="s">
        <v>22</v>
      </c>
      <c r="N30" s="85"/>
      <c r="O30" s="85"/>
      <c r="P30" s="95"/>
      <c r="Q30" s="95"/>
      <c r="R30" s="96"/>
      <c r="S30" s="97"/>
      <c r="T30" s="97"/>
      <c r="U30" s="97"/>
      <c r="V30" s="97"/>
      <c r="W30" s="97"/>
    </row>
    <row r="31" spans="1:23" s="71" customFormat="1" x14ac:dyDescent="0.35">
      <c r="A31" s="67"/>
      <c r="B31" s="72">
        <f t="shared" si="1"/>
        <v>0</v>
      </c>
      <c r="C31" s="72" t="e">
        <f t="shared" si="1"/>
        <v>#N/A</v>
      </c>
      <c r="D31" s="73">
        <f t="shared" si="1"/>
        <v>0</v>
      </c>
      <c r="E31" s="72">
        <f t="shared" si="1"/>
        <v>0</v>
      </c>
      <c r="F31" s="74"/>
      <c r="G31" s="75" t="str">
        <f t="shared" si="2"/>
        <v/>
      </c>
      <c r="H31" s="94"/>
      <c r="I31" s="85"/>
      <c r="J31" s="85"/>
      <c r="K31" s="85"/>
      <c r="L31" s="92"/>
      <c r="M31" s="85" t="s">
        <v>22</v>
      </c>
      <c r="N31" s="85"/>
      <c r="O31" s="85"/>
      <c r="P31" s="95"/>
      <c r="Q31" s="95"/>
      <c r="R31" s="96"/>
      <c r="S31" s="97"/>
      <c r="T31" s="97"/>
      <c r="U31" s="97"/>
      <c r="V31" s="97"/>
      <c r="W31" s="97"/>
    </row>
    <row r="32" spans="1:23" s="71" customFormat="1" x14ac:dyDescent="0.35">
      <c r="A32" s="67"/>
      <c r="B32" s="72">
        <f t="shared" si="1"/>
        <v>0</v>
      </c>
      <c r="C32" s="72" t="e">
        <f t="shared" si="1"/>
        <v>#N/A</v>
      </c>
      <c r="D32" s="73">
        <f t="shared" si="1"/>
        <v>0</v>
      </c>
      <c r="E32" s="72">
        <f t="shared" si="1"/>
        <v>0</v>
      </c>
      <c r="F32" s="74"/>
      <c r="G32" s="75" t="str">
        <f t="shared" si="2"/>
        <v/>
      </c>
      <c r="H32" s="94"/>
      <c r="I32" s="85"/>
      <c r="J32" s="85"/>
      <c r="K32" s="85"/>
      <c r="L32" s="92"/>
      <c r="M32" s="85" t="s">
        <v>22</v>
      </c>
      <c r="N32" s="85"/>
      <c r="O32" s="85"/>
      <c r="P32" s="95"/>
      <c r="Q32" s="95"/>
      <c r="R32" s="96"/>
      <c r="S32" s="97"/>
      <c r="T32" s="97"/>
      <c r="U32" s="97"/>
      <c r="V32" s="97"/>
      <c r="W32" s="97"/>
    </row>
    <row r="33" spans="1:23" s="71" customFormat="1" x14ac:dyDescent="0.35">
      <c r="A33" s="67"/>
      <c r="B33" s="72">
        <f t="shared" si="1"/>
        <v>0</v>
      </c>
      <c r="C33" s="72" t="e">
        <f t="shared" si="1"/>
        <v>#N/A</v>
      </c>
      <c r="D33" s="73">
        <f t="shared" si="1"/>
        <v>0</v>
      </c>
      <c r="E33" s="72">
        <f t="shared" si="1"/>
        <v>0</v>
      </c>
      <c r="F33" s="74"/>
      <c r="G33" s="75" t="str">
        <f t="shared" si="2"/>
        <v/>
      </c>
      <c r="H33" s="94"/>
      <c r="I33" s="85"/>
      <c r="J33" s="85"/>
      <c r="K33" s="85"/>
      <c r="L33" s="92"/>
      <c r="M33" s="85" t="s">
        <v>22</v>
      </c>
      <c r="N33" s="85"/>
      <c r="O33" s="85"/>
      <c r="P33" s="95"/>
      <c r="Q33" s="95"/>
      <c r="R33" s="96"/>
      <c r="S33" s="97"/>
      <c r="T33" s="97"/>
      <c r="U33" s="97"/>
      <c r="V33" s="97"/>
      <c r="W33" s="97"/>
    </row>
    <row r="34" spans="1:23" s="71" customFormat="1" x14ac:dyDescent="0.35">
      <c r="A34" s="67"/>
      <c r="B34" s="72">
        <f t="shared" si="1"/>
        <v>0</v>
      </c>
      <c r="C34" s="72" t="e">
        <f t="shared" si="1"/>
        <v>#N/A</v>
      </c>
      <c r="D34" s="73">
        <f t="shared" si="1"/>
        <v>0</v>
      </c>
      <c r="E34" s="72">
        <f t="shared" si="1"/>
        <v>0</v>
      </c>
      <c r="F34" s="74"/>
      <c r="G34" s="75" t="str">
        <f t="shared" si="2"/>
        <v/>
      </c>
      <c r="H34" s="94"/>
      <c r="I34" s="85"/>
      <c r="J34" s="85"/>
      <c r="K34" s="85"/>
      <c r="L34" s="92"/>
      <c r="M34" s="85" t="s">
        <v>22</v>
      </c>
      <c r="N34" s="85"/>
      <c r="O34" s="85"/>
      <c r="P34" s="95"/>
      <c r="Q34" s="95"/>
      <c r="R34" s="96"/>
      <c r="S34" s="97"/>
      <c r="T34" s="97"/>
      <c r="U34" s="97"/>
      <c r="V34" s="97"/>
      <c r="W34" s="97"/>
    </row>
    <row r="35" spans="1:23" s="71" customFormat="1" x14ac:dyDescent="0.35">
      <c r="A35" s="67"/>
      <c r="B35" s="72">
        <f t="shared" si="1"/>
        <v>0</v>
      </c>
      <c r="C35" s="72" t="e">
        <f t="shared" si="1"/>
        <v>#N/A</v>
      </c>
      <c r="D35" s="73">
        <f t="shared" si="1"/>
        <v>0</v>
      </c>
      <c r="E35" s="72">
        <f t="shared" si="1"/>
        <v>0</v>
      </c>
      <c r="F35" s="74"/>
      <c r="G35" s="75" t="str">
        <f t="shared" si="2"/>
        <v/>
      </c>
      <c r="H35" s="94"/>
      <c r="I35" s="85"/>
      <c r="J35" s="85"/>
      <c r="K35" s="85"/>
      <c r="L35" s="92"/>
      <c r="M35" s="85" t="s">
        <v>22</v>
      </c>
      <c r="N35" s="85"/>
      <c r="O35" s="85"/>
      <c r="P35" s="95"/>
      <c r="Q35" s="95"/>
      <c r="R35" s="96"/>
      <c r="S35" s="97"/>
      <c r="T35" s="97"/>
      <c r="U35" s="97"/>
      <c r="V35" s="97"/>
      <c r="W35" s="97"/>
    </row>
    <row r="36" spans="1:23" s="71" customFormat="1" x14ac:dyDescent="0.35">
      <c r="A36" s="67"/>
      <c r="B36" s="72">
        <f t="shared" si="1"/>
        <v>0</v>
      </c>
      <c r="C36" s="72" t="e">
        <f t="shared" si="1"/>
        <v>#N/A</v>
      </c>
      <c r="D36" s="73">
        <f t="shared" si="1"/>
        <v>0</v>
      </c>
      <c r="E36" s="72">
        <f t="shared" si="1"/>
        <v>0</v>
      </c>
      <c r="F36" s="74"/>
      <c r="G36" s="75" t="str">
        <f t="shared" si="2"/>
        <v/>
      </c>
      <c r="H36" s="94"/>
      <c r="I36" s="85"/>
      <c r="J36" s="85"/>
      <c r="K36" s="85"/>
      <c r="L36" s="92"/>
      <c r="M36" s="85" t="s">
        <v>22</v>
      </c>
      <c r="N36" s="85"/>
      <c r="O36" s="85"/>
      <c r="P36" s="95"/>
      <c r="Q36" s="95"/>
      <c r="R36" s="96"/>
      <c r="S36" s="97"/>
      <c r="T36" s="97"/>
      <c r="U36" s="97"/>
      <c r="V36" s="97"/>
      <c r="W36" s="97"/>
    </row>
    <row r="37" spans="1:23" s="71" customFormat="1" x14ac:dyDescent="0.35">
      <c r="A37" s="67"/>
      <c r="B37" s="72">
        <f t="shared" ref="B37:E68" si="3">B36</f>
        <v>0</v>
      </c>
      <c r="C37" s="72" t="e">
        <f t="shared" si="3"/>
        <v>#N/A</v>
      </c>
      <c r="D37" s="73">
        <f t="shared" si="3"/>
        <v>0</v>
      </c>
      <c r="E37" s="72">
        <f t="shared" si="3"/>
        <v>0</v>
      </c>
      <c r="F37" s="74"/>
      <c r="G37" s="75" t="str">
        <f t="shared" si="2"/>
        <v/>
      </c>
      <c r="H37" s="94"/>
      <c r="I37" s="85"/>
      <c r="J37" s="85"/>
      <c r="K37" s="85"/>
      <c r="L37" s="92"/>
      <c r="M37" s="85" t="s">
        <v>22</v>
      </c>
      <c r="N37" s="85"/>
      <c r="O37" s="85"/>
      <c r="P37" s="95"/>
      <c r="Q37" s="95"/>
      <c r="R37" s="96"/>
      <c r="S37" s="97"/>
      <c r="T37" s="97"/>
      <c r="U37" s="97"/>
      <c r="V37" s="97"/>
      <c r="W37" s="97"/>
    </row>
    <row r="38" spans="1:23" s="71" customFormat="1" x14ac:dyDescent="0.35">
      <c r="A38" s="67"/>
      <c r="B38" s="72">
        <f t="shared" si="3"/>
        <v>0</v>
      </c>
      <c r="C38" s="72" t="e">
        <f t="shared" si="3"/>
        <v>#N/A</v>
      </c>
      <c r="D38" s="73">
        <f t="shared" si="3"/>
        <v>0</v>
      </c>
      <c r="E38" s="72">
        <f t="shared" si="3"/>
        <v>0</v>
      </c>
      <c r="F38" s="74"/>
      <c r="G38" s="75" t="str">
        <f t="shared" si="2"/>
        <v/>
      </c>
      <c r="H38" s="94"/>
      <c r="I38" s="85"/>
      <c r="J38" s="85"/>
      <c r="K38" s="85"/>
      <c r="L38" s="92"/>
      <c r="M38" s="85" t="s">
        <v>22</v>
      </c>
      <c r="N38" s="85"/>
      <c r="O38" s="85"/>
      <c r="P38" s="95"/>
      <c r="Q38" s="95"/>
      <c r="R38" s="96"/>
      <c r="S38" s="97"/>
      <c r="T38" s="97"/>
      <c r="U38" s="97"/>
      <c r="V38" s="97"/>
      <c r="W38" s="97"/>
    </row>
    <row r="39" spans="1:23" s="71" customFormat="1" x14ac:dyDescent="0.35">
      <c r="A39" s="67"/>
      <c r="B39" s="72">
        <f t="shared" si="3"/>
        <v>0</v>
      </c>
      <c r="C39" s="72" t="e">
        <f t="shared" si="3"/>
        <v>#N/A</v>
      </c>
      <c r="D39" s="73">
        <f t="shared" si="3"/>
        <v>0</v>
      </c>
      <c r="E39" s="72">
        <f t="shared" si="3"/>
        <v>0</v>
      </c>
      <c r="F39" s="74"/>
      <c r="G39" s="75" t="str">
        <f t="shared" si="2"/>
        <v/>
      </c>
      <c r="H39" s="94"/>
      <c r="I39" s="85"/>
      <c r="J39" s="85"/>
      <c r="K39" s="85"/>
      <c r="L39" s="92"/>
      <c r="M39" s="85" t="s">
        <v>22</v>
      </c>
      <c r="N39" s="85"/>
      <c r="O39" s="85"/>
      <c r="P39" s="95"/>
      <c r="Q39" s="95"/>
      <c r="R39" s="96"/>
      <c r="S39" s="97"/>
      <c r="T39" s="97"/>
      <c r="U39" s="97"/>
      <c r="V39" s="97"/>
      <c r="W39" s="97"/>
    </row>
    <row r="40" spans="1:23" s="71" customFormat="1" x14ac:dyDescent="0.35">
      <c r="A40" s="67"/>
      <c r="B40" s="72">
        <f t="shared" si="3"/>
        <v>0</v>
      </c>
      <c r="C40" s="72" t="e">
        <f t="shared" si="3"/>
        <v>#N/A</v>
      </c>
      <c r="D40" s="73">
        <f t="shared" si="3"/>
        <v>0</v>
      </c>
      <c r="E40" s="72">
        <f t="shared" si="3"/>
        <v>0</v>
      </c>
      <c r="F40" s="74"/>
      <c r="G40" s="75" t="str">
        <f t="shared" si="2"/>
        <v/>
      </c>
      <c r="H40" s="94"/>
      <c r="I40" s="85"/>
      <c r="J40" s="85"/>
      <c r="K40" s="85"/>
      <c r="L40" s="92"/>
      <c r="M40" s="85" t="s">
        <v>22</v>
      </c>
      <c r="N40" s="85"/>
      <c r="O40" s="85"/>
      <c r="P40" s="95"/>
      <c r="Q40" s="95"/>
      <c r="R40" s="96"/>
      <c r="S40" s="97"/>
      <c r="T40" s="97"/>
      <c r="U40" s="97"/>
      <c r="V40" s="97"/>
      <c r="W40" s="97"/>
    </row>
    <row r="41" spans="1:23" s="71" customFormat="1" x14ac:dyDescent="0.35">
      <c r="A41" s="67"/>
      <c r="B41" s="72">
        <f t="shared" si="3"/>
        <v>0</v>
      </c>
      <c r="C41" s="72" t="e">
        <f t="shared" si="3"/>
        <v>#N/A</v>
      </c>
      <c r="D41" s="73">
        <f t="shared" si="3"/>
        <v>0</v>
      </c>
      <c r="E41" s="72">
        <f t="shared" si="3"/>
        <v>0</v>
      </c>
      <c r="F41" s="74"/>
      <c r="G41" s="75" t="str">
        <f t="shared" si="2"/>
        <v/>
      </c>
      <c r="H41" s="94"/>
      <c r="I41" s="85"/>
      <c r="J41" s="85"/>
      <c r="K41" s="85"/>
      <c r="L41" s="92"/>
      <c r="M41" s="85" t="s">
        <v>22</v>
      </c>
      <c r="N41" s="85"/>
      <c r="O41" s="85"/>
      <c r="P41" s="95"/>
      <c r="Q41" s="95"/>
      <c r="R41" s="96"/>
      <c r="S41" s="97"/>
      <c r="T41" s="97"/>
      <c r="U41" s="97"/>
      <c r="V41" s="97"/>
      <c r="W41" s="97"/>
    </row>
    <row r="42" spans="1:23" s="71" customFormat="1" x14ac:dyDescent="0.35">
      <c r="A42" s="67"/>
      <c r="B42" s="72">
        <f t="shared" si="3"/>
        <v>0</v>
      </c>
      <c r="C42" s="72" t="e">
        <f t="shared" si="3"/>
        <v>#N/A</v>
      </c>
      <c r="D42" s="73">
        <f t="shared" si="3"/>
        <v>0</v>
      </c>
      <c r="E42" s="72">
        <f t="shared" si="3"/>
        <v>0</v>
      </c>
      <c r="F42" s="74"/>
      <c r="G42" s="75" t="str">
        <f t="shared" si="2"/>
        <v/>
      </c>
      <c r="H42" s="94"/>
      <c r="I42" s="85"/>
      <c r="J42" s="85"/>
      <c r="K42" s="85"/>
      <c r="L42" s="92"/>
      <c r="M42" s="85" t="s">
        <v>22</v>
      </c>
      <c r="N42" s="85"/>
      <c r="O42" s="85"/>
      <c r="P42" s="95"/>
      <c r="Q42" s="95"/>
      <c r="R42" s="96"/>
      <c r="S42" s="97"/>
      <c r="T42" s="97"/>
      <c r="U42" s="97"/>
      <c r="V42" s="97"/>
      <c r="W42" s="97"/>
    </row>
    <row r="43" spans="1:23" s="71" customFormat="1" x14ac:dyDescent="0.35">
      <c r="A43" s="67"/>
      <c r="B43" s="72">
        <f t="shared" si="3"/>
        <v>0</v>
      </c>
      <c r="C43" s="72" t="e">
        <f t="shared" si="3"/>
        <v>#N/A</v>
      </c>
      <c r="D43" s="73">
        <f t="shared" si="3"/>
        <v>0</v>
      </c>
      <c r="E43" s="72">
        <f t="shared" si="3"/>
        <v>0</v>
      </c>
      <c r="F43" s="74"/>
      <c r="G43" s="75" t="str">
        <f t="shared" si="2"/>
        <v/>
      </c>
      <c r="H43" s="94"/>
      <c r="I43" s="85"/>
      <c r="J43" s="85"/>
      <c r="K43" s="85"/>
      <c r="L43" s="92"/>
      <c r="M43" s="85" t="s">
        <v>22</v>
      </c>
      <c r="N43" s="85"/>
      <c r="O43" s="85"/>
      <c r="P43" s="95"/>
      <c r="Q43" s="95"/>
      <c r="R43" s="96"/>
      <c r="S43" s="97"/>
      <c r="T43" s="97"/>
      <c r="U43" s="97"/>
      <c r="V43" s="97"/>
      <c r="W43" s="97"/>
    </row>
    <row r="44" spans="1:23" s="71" customFormat="1" x14ac:dyDescent="0.35">
      <c r="A44" s="67"/>
      <c r="B44" s="72">
        <f t="shared" si="3"/>
        <v>0</v>
      </c>
      <c r="C44" s="72" t="e">
        <f t="shared" si="3"/>
        <v>#N/A</v>
      </c>
      <c r="D44" s="73">
        <f t="shared" si="3"/>
        <v>0</v>
      </c>
      <c r="E44" s="72">
        <f t="shared" si="3"/>
        <v>0</v>
      </c>
      <c r="F44" s="74"/>
      <c r="G44" s="75" t="str">
        <f t="shared" si="2"/>
        <v/>
      </c>
      <c r="H44" s="94"/>
      <c r="I44" s="85"/>
      <c r="J44" s="85"/>
      <c r="K44" s="85"/>
      <c r="L44" s="92"/>
      <c r="M44" s="85" t="s">
        <v>22</v>
      </c>
      <c r="N44" s="85"/>
      <c r="O44" s="85"/>
      <c r="P44" s="95"/>
      <c r="Q44" s="95"/>
      <c r="R44" s="96"/>
      <c r="S44" s="97"/>
      <c r="T44" s="97"/>
      <c r="U44" s="97"/>
      <c r="V44" s="97"/>
      <c r="W44" s="97"/>
    </row>
    <row r="45" spans="1:23" s="71" customFormat="1" x14ac:dyDescent="0.35">
      <c r="A45" s="67"/>
      <c r="B45" s="72">
        <f t="shared" si="3"/>
        <v>0</v>
      </c>
      <c r="C45" s="72" t="e">
        <f t="shared" si="3"/>
        <v>#N/A</v>
      </c>
      <c r="D45" s="73">
        <f t="shared" si="3"/>
        <v>0</v>
      </c>
      <c r="E45" s="72">
        <f t="shared" si="3"/>
        <v>0</v>
      </c>
      <c r="F45" s="74"/>
      <c r="G45" s="75" t="str">
        <f t="shared" si="2"/>
        <v/>
      </c>
      <c r="H45" s="94"/>
      <c r="I45" s="85"/>
      <c r="J45" s="85"/>
      <c r="K45" s="85"/>
      <c r="L45" s="92"/>
      <c r="M45" s="85" t="s">
        <v>22</v>
      </c>
      <c r="N45" s="85"/>
      <c r="O45" s="85"/>
      <c r="P45" s="95"/>
      <c r="Q45" s="95"/>
      <c r="R45" s="96"/>
      <c r="S45" s="97"/>
      <c r="T45" s="97"/>
      <c r="U45" s="97"/>
      <c r="V45" s="97"/>
      <c r="W45" s="97"/>
    </row>
    <row r="46" spans="1:23" s="71" customFormat="1" x14ac:dyDescent="0.35">
      <c r="A46" s="67"/>
      <c r="B46" s="72">
        <f t="shared" si="3"/>
        <v>0</v>
      </c>
      <c r="C46" s="72" t="e">
        <f t="shared" si="3"/>
        <v>#N/A</v>
      </c>
      <c r="D46" s="73">
        <f t="shared" si="3"/>
        <v>0</v>
      </c>
      <c r="E46" s="72">
        <f t="shared" si="3"/>
        <v>0</v>
      </c>
      <c r="F46" s="74"/>
      <c r="G46" s="75" t="str">
        <f t="shared" si="2"/>
        <v/>
      </c>
      <c r="H46" s="94"/>
      <c r="I46" s="85"/>
      <c r="J46" s="85"/>
      <c r="K46" s="85"/>
      <c r="L46" s="92"/>
      <c r="M46" s="85" t="s">
        <v>22</v>
      </c>
      <c r="N46" s="85"/>
      <c r="O46" s="85"/>
      <c r="P46" s="95"/>
      <c r="Q46" s="95"/>
      <c r="R46" s="96"/>
      <c r="S46" s="97"/>
      <c r="T46" s="97"/>
      <c r="U46" s="97"/>
      <c r="V46" s="97"/>
      <c r="W46" s="97"/>
    </row>
    <row r="47" spans="1:23" s="71" customFormat="1" x14ac:dyDescent="0.35">
      <c r="A47" s="67"/>
      <c r="B47" s="72">
        <f t="shared" si="3"/>
        <v>0</v>
      </c>
      <c r="C47" s="72" t="e">
        <f t="shared" si="3"/>
        <v>#N/A</v>
      </c>
      <c r="D47" s="73">
        <f t="shared" si="3"/>
        <v>0</v>
      </c>
      <c r="E47" s="72">
        <f t="shared" si="3"/>
        <v>0</v>
      </c>
      <c r="F47" s="74"/>
      <c r="G47" s="75" t="str">
        <f t="shared" si="2"/>
        <v/>
      </c>
      <c r="H47" s="94"/>
      <c r="I47" s="85"/>
      <c r="J47" s="85"/>
      <c r="K47" s="85"/>
      <c r="L47" s="92"/>
      <c r="M47" s="85" t="s">
        <v>22</v>
      </c>
      <c r="N47" s="85"/>
      <c r="O47" s="85"/>
      <c r="P47" s="95"/>
      <c r="Q47" s="95"/>
      <c r="R47" s="96"/>
      <c r="S47" s="97"/>
      <c r="T47" s="97"/>
      <c r="U47" s="97"/>
      <c r="V47" s="97"/>
      <c r="W47" s="97"/>
    </row>
    <row r="48" spans="1:23" s="71" customFormat="1" x14ac:dyDescent="0.35">
      <c r="A48" s="67"/>
      <c r="B48" s="72">
        <f t="shared" si="3"/>
        <v>0</v>
      </c>
      <c r="C48" s="72" t="e">
        <f t="shared" si="3"/>
        <v>#N/A</v>
      </c>
      <c r="D48" s="73">
        <f t="shared" si="3"/>
        <v>0</v>
      </c>
      <c r="E48" s="72">
        <f t="shared" si="3"/>
        <v>0</v>
      </c>
      <c r="F48" s="74"/>
      <c r="G48" s="75" t="str">
        <f t="shared" si="2"/>
        <v/>
      </c>
      <c r="H48" s="94"/>
      <c r="I48" s="85"/>
      <c r="J48" s="85"/>
      <c r="K48" s="85"/>
      <c r="L48" s="92"/>
      <c r="M48" s="85" t="s">
        <v>22</v>
      </c>
      <c r="N48" s="85"/>
      <c r="O48" s="85"/>
      <c r="P48" s="95"/>
      <c r="Q48" s="95"/>
      <c r="R48" s="96"/>
      <c r="S48" s="97"/>
      <c r="T48" s="97"/>
      <c r="U48" s="97"/>
      <c r="V48" s="97"/>
      <c r="W48" s="97"/>
    </row>
    <row r="49" spans="1:23" s="71" customFormat="1" x14ac:dyDescent="0.35">
      <c r="A49" s="67"/>
      <c r="B49" s="72">
        <f t="shared" si="3"/>
        <v>0</v>
      </c>
      <c r="C49" s="72" t="e">
        <f t="shared" si="3"/>
        <v>#N/A</v>
      </c>
      <c r="D49" s="73">
        <f t="shared" si="3"/>
        <v>0</v>
      </c>
      <c r="E49" s="72">
        <f t="shared" si="3"/>
        <v>0</v>
      </c>
      <c r="F49" s="74"/>
      <c r="G49" s="75" t="str">
        <f t="shared" si="2"/>
        <v/>
      </c>
      <c r="H49" s="94"/>
      <c r="I49" s="85"/>
      <c r="J49" s="85"/>
      <c r="K49" s="85"/>
      <c r="L49" s="92"/>
      <c r="M49" s="85" t="s">
        <v>22</v>
      </c>
      <c r="N49" s="85"/>
      <c r="O49" s="85"/>
      <c r="P49" s="95"/>
      <c r="Q49" s="95"/>
      <c r="R49" s="96"/>
      <c r="S49" s="97"/>
      <c r="T49" s="97"/>
      <c r="U49" s="97"/>
      <c r="V49" s="97"/>
      <c r="W49" s="97"/>
    </row>
    <row r="50" spans="1:23" s="71" customFormat="1" x14ac:dyDescent="0.35">
      <c r="A50" s="67"/>
      <c r="B50" s="72">
        <f t="shared" si="3"/>
        <v>0</v>
      </c>
      <c r="C50" s="72" t="e">
        <f t="shared" si="3"/>
        <v>#N/A</v>
      </c>
      <c r="D50" s="73">
        <f t="shared" si="3"/>
        <v>0</v>
      </c>
      <c r="E50" s="72">
        <f t="shared" si="3"/>
        <v>0</v>
      </c>
      <c r="F50" s="74"/>
      <c r="G50" s="75" t="str">
        <f t="shared" si="2"/>
        <v/>
      </c>
      <c r="H50" s="94"/>
      <c r="I50" s="85"/>
      <c r="J50" s="85"/>
      <c r="K50" s="85"/>
      <c r="L50" s="92"/>
      <c r="M50" s="85" t="s">
        <v>22</v>
      </c>
      <c r="N50" s="85"/>
      <c r="O50" s="85"/>
      <c r="P50" s="95"/>
      <c r="Q50" s="95"/>
      <c r="R50" s="96"/>
      <c r="S50" s="97"/>
      <c r="T50" s="97"/>
      <c r="U50" s="97"/>
      <c r="V50" s="97"/>
      <c r="W50" s="97"/>
    </row>
    <row r="51" spans="1:23" s="71" customFormat="1" x14ac:dyDescent="0.35">
      <c r="A51" s="67"/>
      <c r="B51" s="72">
        <f t="shared" si="3"/>
        <v>0</v>
      </c>
      <c r="C51" s="72" t="e">
        <f t="shared" si="3"/>
        <v>#N/A</v>
      </c>
      <c r="D51" s="73">
        <f t="shared" si="3"/>
        <v>0</v>
      </c>
      <c r="E51" s="72">
        <f t="shared" si="3"/>
        <v>0</v>
      </c>
      <c r="F51" s="74"/>
      <c r="G51" s="75" t="str">
        <f t="shared" si="2"/>
        <v/>
      </c>
      <c r="H51" s="94"/>
      <c r="I51" s="85"/>
      <c r="J51" s="85"/>
      <c r="K51" s="85"/>
      <c r="L51" s="92"/>
      <c r="M51" s="85" t="s">
        <v>22</v>
      </c>
      <c r="N51" s="85"/>
      <c r="O51" s="85"/>
      <c r="P51" s="95"/>
      <c r="Q51" s="95"/>
      <c r="R51" s="96"/>
      <c r="S51" s="97"/>
      <c r="T51" s="97"/>
      <c r="U51" s="97"/>
      <c r="V51" s="97"/>
      <c r="W51" s="97"/>
    </row>
    <row r="52" spans="1:23" s="71" customFormat="1" x14ac:dyDescent="0.35">
      <c r="A52" s="67"/>
      <c r="B52" s="72">
        <f t="shared" si="3"/>
        <v>0</v>
      </c>
      <c r="C52" s="72" t="e">
        <f t="shared" si="3"/>
        <v>#N/A</v>
      </c>
      <c r="D52" s="73">
        <f t="shared" si="3"/>
        <v>0</v>
      </c>
      <c r="E52" s="72">
        <f t="shared" si="3"/>
        <v>0</v>
      </c>
      <c r="F52" s="74"/>
      <c r="G52" s="75" t="str">
        <f t="shared" si="2"/>
        <v/>
      </c>
      <c r="H52" s="94"/>
      <c r="I52" s="85"/>
      <c r="J52" s="85"/>
      <c r="K52" s="85"/>
      <c r="L52" s="92"/>
      <c r="M52" s="85" t="s">
        <v>22</v>
      </c>
      <c r="N52" s="85"/>
      <c r="O52" s="85"/>
      <c r="P52" s="95"/>
      <c r="Q52" s="95"/>
      <c r="R52" s="96"/>
      <c r="S52" s="97"/>
      <c r="T52" s="97"/>
      <c r="U52" s="97"/>
      <c r="V52" s="97"/>
      <c r="W52" s="97"/>
    </row>
    <row r="53" spans="1:23" s="71" customFormat="1" x14ac:dyDescent="0.35">
      <c r="A53" s="67"/>
      <c r="B53" s="72">
        <f t="shared" si="3"/>
        <v>0</v>
      </c>
      <c r="C53" s="72" t="e">
        <f t="shared" si="3"/>
        <v>#N/A</v>
      </c>
      <c r="D53" s="73">
        <f t="shared" si="3"/>
        <v>0</v>
      </c>
      <c r="E53" s="72">
        <f t="shared" si="3"/>
        <v>0</v>
      </c>
      <c r="F53" s="74"/>
      <c r="G53" s="75" t="str">
        <f t="shared" si="2"/>
        <v/>
      </c>
      <c r="H53" s="94"/>
      <c r="I53" s="85"/>
      <c r="J53" s="85"/>
      <c r="K53" s="85"/>
      <c r="L53" s="92"/>
      <c r="M53" s="85" t="s">
        <v>22</v>
      </c>
      <c r="N53" s="85"/>
      <c r="O53" s="85"/>
      <c r="P53" s="95"/>
      <c r="Q53" s="95"/>
      <c r="R53" s="96"/>
      <c r="S53" s="97"/>
      <c r="T53" s="97"/>
      <c r="U53" s="97"/>
      <c r="V53" s="97"/>
      <c r="W53" s="97"/>
    </row>
    <row r="54" spans="1:23" s="71" customFormat="1" x14ac:dyDescent="0.35">
      <c r="A54" s="67"/>
      <c r="B54" s="72">
        <f t="shared" si="3"/>
        <v>0</v>
      </c>
      <c r="C54" s="72" t="e">
        <f t="shared" si="3"/>
        <v>#N/A</v>
      </c>
      <c r="D54" s="73">
        <f t="shared" si="3"/>
        <v>0</v>
      </c>
      <c r="E54" s="72">
        <f t="shared" si="3"/>
        <v>0</v>
      </c>
      <c r="F54" s="74"/>
      <c r="G54" s="75" t="str">
        <f t="shared" si="2"/>
        <v/>
      </c>
      <c r="H54" s="94"/>
      <c r="I54" s="85"/>
      <c r="J54" s="85"/>
      <c r="K54" s="85"/>
      <c r="L54" s="92"/>
      <c r="M54" s="85" t="s">
        <v>22</v>
      </c>
      <c r="N54" s="85"/>
      <c r="O54" s="85"/>
      <c r="P54" s="95"/>
      <c r="Q54" s="95"/>
      <c r="R54" s="96"/>
      <c r="S54" s="97"/>
      <c r="T54" s="97"/>
      <c r="U54" s="97"/>
      <c r="V54" s="97"/>
      <c r="W54" s="97"/>
    </row>
    <row r="55" spans="1:23" s="71" customFormat="1" x14ac:dyDescent="0.35">
      <c r="A55" s="67"/>
      <c r="B55" s="72">
        <f t="shared" si="3"/>
        <v>0</v>
      </c>
      <c r="C55" s="72" t="e">
        <f t="shared" si="3"/>
        <v>#N/A</v>
      </c>
      <c r="D55" s="73">
        <f t="shared" si="3"/>
        <v>0</v>
      </c>
      <c r="E55" s="72">
        <f t="shared" si="3"/>
        <v>0</v>
      </c>
      <c r="F55" s="74"/>
      <c r="G55" s="75" t="str">
        <f t="shared" si="2"/>
        <v/>
      </c>
      <c r="H55" s="94"/>
      <c r="I55" s="85"/>
      <c r="J55" s="85"/>
      <c r="K55" s="85"/>
      <c r="L55" s="92"/>
      <c r="M55" s="85" t="s">
        <v>22</v>
      </c>
      <c r="N55" s="85"/>
      <c r="O55" s="85"/>
      <c r="P55" s="95"/>
      <c r="Q55" s="95"/>
      <c r="R55" s="96"/>
      <c r="S55" s="97"/>
      <c r="T55" s="97"/>
      <c r="U55" s="97"/>
      <c r="V55" s="97"/>
      <c r="W55" s="97"/>
    </row>
    <row r="56" spans="1:23" s="71" customFormat="1" x14ac:dyDescent="0.35">
      <c r="A56" s="67"/>
      <c r="B56" s="72">
        <f t="shared" si="3"/>
        <v>0</v>
      </c>
      <c r="C56" s="72" t="e">
        <f t="shared" si="3"/>
        <v>#N/A</v>
      </c>
      <c r="D56" s="73">
        <f t="shared" si="3"/>
        <v>0</v>
      </c>
      <c r="E56" s="72">
        <f t="shared" si="3"/>
        <v>0</v>
      </c>
      <c r="F56" s="74"/>
      <c r="G56" s="75" t="str">
        <f t="shared" si="2"/>
        <v/>
      </c>
      <c r="H56" s="94"/>
      <c r="I56" s="85"/>
      <c r="J56" s="85"/>
      <c r="K56" s="85"/>
      <c r="L56" s="92"/>
      <c r="M56" s="85" t="s">
        <v>22</v>
      </c>
      <c r="N56" s="85"/>
      <c r="O56" s="85"/>
      <c r="P56" s="95"/>
      <c r="Q56" s="95"/>
      <c r="R56" s="96"/>
      <c r="S56" s="97"/>
      <c r="T56" s="97"/>
      <c r="U56" s="97"/>
      <c r="V56" s="97"/>
      <c r="W56" s="97"/>
    </row>
    <row r="57" spans="1:23" s="71" customFormat="1" x14ac:dyDescent="0.35">
      <c r="A57" s="67"/>
      <c r="B57" s="72">
        <f t="shared" si="3"/>
        <v>0</v>
      </c>
      <c r="C57" s="72" t="e">
        <f t="shared" si="3"/>
        <v>#N/A</v>
      </c>
      <c r="D57" s="73">
        <f t="shared" si="3"/>
        <v>0</v>
      </c>
      <c r="E57" s="72">
        <f t="shared" si="3"/>
        <v>0</v>
      </c>
      <c r="F57" s="74"/>
      <c r="G57" s="75" t="str">
        <f t="shared" si="2"/>
        <v/>
      </c>
      <c r="H57" s="94"/>
      <c r="I57" s="85"/>
      <c r="J57" s="85"/>
      <c r="K57" s="85"/>
      <c r="L57" s="92"/>
      <c r="M57" s="85" t="s">
        <v>22</v>
      </c>
      <c r="N57" s="85"/>
      <c r="O57" s="85"/>
      <c r="P57" s="95"/>
      <c r="Q57" s="95"/>
      <c r="R57" s="96"/>
      <c r="S57" s="97"/>
      <c r="T57" s="97"/>
      <c r="U57" s="97"/>
      <c r="V57" s="97"/>
      <c r="W57" s="97"/>
    </row>
    <row r="58" spans="1:23" s="71" customFormat="1" x14ac:dyDescent="0.35">
      <c r="A58" s="67"/>
      <c r="B58" s="72">
        <f t="shared" si="3"/>
        <v>0</v>
      </c>
      <c r="C58" s="72" t="e">
        <f t="shared" si="3"/>
        <v>#N/A</v>
      </c>
      <c r="D58" s="73">
        <f t="shared" si="3"/>
        <v>0</v>
      </c>
      <c r="E58" s="72">
        <f t="shared" si="3"/>
        <v>0</v>
      </c>
      <c r="F58" s="74"/>
      <c r="G58" s="75" t="str">
        <f t="shared" si="2"/>
        <v/>
      </c>
      <c r="H58" s="94"/>
      <c r="I58" s="85"/>
      <c r="J58" s="85"/>
      <c r="K58" s="85"/>
      <c r="L58" s="92"/>
      <c r="M58" s="85" t="s">
        <v>22</v>
      </c>
      <c r="N58" s="85"/>
      <c r="O58" s="85"/>
      <c r="P58" s="95"/>
      <c r="Q58" s="95"/>
      <c r="R58" s="96"/>
      <c r="S58" s="97"/>
      <c r="T58" s="97"/>
      <c r="U58" s="97"/>
      <c r="V58" s="97"/>
      <c r="W58" s="97"/>
    </row>
    <row r="59" spans="1:23" s="71" customFormat="1" x14ac:dyDescent="0.35">
      <c r="A59" s="67"/>
      <c r="B59" s="72">
        <f t="shared" si="3"/>
        <v>0</v>
      </c>
      <c r="C59" s="72" t="e">
        <f t="shared" si="3"/>
        <v>#N/A</v>
      </c>
      <c r="D59" s="73">
        <f t="shared" si="3"/>
        <v>0</v>
      </c>
      <c r="E59" s="72">
        <f t="shared" si="3"/>
        <v>0</v>
      </c>
      <c r="F59" s="74"/>
      <c r="G59" s="75" t="str">
        <f t="shared" si="2"/>
        <v/>
      </c>
      <c r="H59" s="94"/>
      <c r="I59" s="85"/>
      <c r="J59" s="85"/>
      <c r="K59" s="85"/>
      <c r="L59" s="92"/>
      <c r="M59" s="85" t="s">
        <v>22</v>
      </c>
      <c r="N59" s="85"/>
      <c r="O59" s="85"/>
      <c r="P59" s="95"/>
      <c r="Q59" s="95"/>
      <c r="R59" s="96"/>
      <c r="S59" s="97"/>
      <c r="T59" s="97"/>
      <c r="U59" s="97"/>
      <c r="V59" s="97"/>
      <c r="W59" s="97"/>
    </row>
    <row r="60" spans="1:23" s="71" customFormat="1" x14ac:dyDescent="0.35">
      <c r="A60" s="67"/>
      <c r="B60" s="72">
        <f t="shared" si="3"/>
        <v>0</v>
      </c>
      <c r="C60" s="72" t="e">
        <f t="shared" si="3"/>
        <v>#N/A</v>
      </c>
      <c r="D60" s="73">
        <f t="shared" si="3"/>
        <v>0</v>
      </c>
      <c r="E60" s="72">
        <f t="shared" si="3"/>
        <v>0</v>
      </c>
      <c r="F60" s="74"/>
      <c r="G60" s="75" t="str">
        <f t="shared" si="2"/>
        <v/>
      </c>
      <c r="H60" s="94"/>
      <c r="I60" s="85"/>
      <c r="J60" s="85"/>
      <c r="K60" s="85"/>
      <c r="L60" s="92"/>
      <c r="M60" s="85" t="s">
        <v>22</v>
      </c>
      <c r="N60" s="85"/>
      <c r="O60" s="85"/>
      <c r="P60" s="95"/>
      <c r="Q60" s="95"/>
      <c r="R60" s="96"/>
      <c r="S60" s="97"/>
      <c r="T60" s="97"/>
      <c r="U60" s="97"/>
      <c r="V60" s="97"/>
      <c r="W60" s="97"/>
    </row>
    <row r="61" spans="1:23" s="71" customFormat="1" x14ac:dyDescent="0.35">
      <c r="A61" s="67"/>
      <c r="B61" s="72">
        <f t="shared" si="3"/>
        <v>0</v>
      </c>
      <c r="C61" s="72" t="e">
        <f t="shared" si="3"/>
        <v>#N/A</v>
      </c>
      <c r="D61" s="73">
        <f t="shared" si="3"/>
        <v>0</v>
      </c>
      <c r="E61" s="72">
        <f t="shared" si="3"/>
        <v>0</v>
      </c>
      <c r="F61" s="74"/>
      <c r="G61" s="75" t="str">
        <f t="shared" si="2"/>
        <v/>
      </c>
      <c r="H61" s="94"/>
      <c r="I61" s="85"/>
      <c r="J61" s="85"/>
      <c r="K61" s="85"/>
      <c r="L61" s="92"/>
      <c r="M61" s="85" t="s">
        <v>22</v>
      </c>
      <c r="N61" s="85"/>
      <c r="O61" s="85"/>
      <c r="P61" s="95"/>
      <c r="Q61" s="95"/>
      <c r="R61" s="96"/>
      <c r="S61" s="97"/>
      <c r="T61" s="97"/>
      <c r="U61" s="97"/>
      <c r="V61" s="97"/>
      <c r="W61" s="97"/>
    </row>
    <row r="62" spans="1:23" s="71" customFormat="1" x14ac:dyDescent="0.35">
      <c r="A62" s="67"/>
      <c r="B62" s="72">
        <f t="shared" si="3"/>
        <v>0</v>
      </c>
      <c r="C62" s="72" t="e">
        <f t="shared" si="3"/>
        <v>#N/A</v>
      </c>
      <c r="D62" s="73">
        <f t="shared" si="3"/>
        <v>0</v>
      </c>
      <c r="E62" s="72">
        <f t="shared" si="3"/>
        <v>0</v>
      </c>
      <c r="F62" s="74"/>
      <c r="G62" s="75" t="str">
        <f t="shared" si="2"/>
        <v/>
      </c>
      <c r="H62" s="94"/>
      <c r="I62" s="85"/>
      <c r="J62" s="85"/>
      <c r="K62" s="85"/>
      <c r="L62" s="92"/>
      <c r="M62" s="85" t="s">
        <v>22</v>
      </c>
      <c r="N62" s="85"/>
      <c r="O62" s="85"/>
      <c r="P62" s="95"/>
      <c r="Q62" s="95"/>
      <c r="R62" s="96"/>
      <c r="S62" s="97"/>
      <c r="T62" s="97"/>
      <c r="U62" s="97"/>
      <c r="V62" s="97"/>
      <c r="W62" s="97"/>
    </row>
    <row r="63" spans="1:23" s="71" customFormat="1" x14ac:dyDescent="0.35">
      <c r="A63" s="67"/>
      <c r="B63" s="72">
        <f t="shared" si="3"/>
        <v>0</v>
      </c>
      <c r="C63" s="72" t="e">
        <f t="shared" si="3"/>
        <v>#N/A</v>
      </c>
      <c r="D63" s="73">
        <f t="shared" si="3"/>
        <v>0</v>
      </c>
      <c r="E63" s="72">
        <f t="shared" si="3"/>
        <v>0</v>
      </c>
      <c r="F63" s="74"/>
      <c r="G63" s="75" t="str">
        <f t="shared" si="2"/>
        <v/>
      </c>
      <c r="H63" s="94"/>
      <c r="I63" s="85"/>
      <c r="J63" s="85"/>
      <c r="K63" s="85"/>
      <c r="L63" s="92"/>
      <c r="M63" s="85" t="s">
        <v>22</v>
      </c>
      <c r="N63" s="85"/>
      <c r="O63" s="85"/>
      <c r="P63" s="95"/>
      <c r="Q63" s="95"/>
      <c r="R63" s="96"/>
      <c r="S63" s="97"/>
      <c r="T63" s="97"/>
      <c r="U63" s="97"/>
      <c r="V63" s="97"/>
      <c r="W63" s="97"/>
    </row>
    <row r="64" spans="1:23" s="71" customFormat="1" x14ac:dyDescent="0.35">
      <c r="A64" s="67"/>
      <c r="B64" s="72">
        <f t="shared" si="3"/>
        <v>0</v>
      </c>
      <c r="C64" s="72" t="e">
        <f t="shared" si="3"/>
        <v>#N/A</v>
      </c>
      <c r="D64" s="73">
        <f t="shared" si="3"/>
        <v>0</v>
      </c>
      <c r="E64" s="72">
        <f t="shared" si="3"/>
        <v>0</v>
      </c>
      <c r="F64" s="74"/>
      <c r="G64" s="75" t="str">
        <f t="shared" si="2"/>
        <v/>
      </c>
      <c r="H64" s="94"/>
      <c r="I64" s="85"/>
      <c r="J64" s="85"/>
      <c r="K64" s="85"/>
      <c r="L64" s="92"/>
      <c r="M64" s="85" t="s">
        <v>22</v>
      </c>
      <c r="N64" s="85"/>
      <c r="O64" s="85"/>
      <c r="P64" s="95"/>
      <c r="Q64" s="95"/>
      <c r="R64" s="96"/>
      <c r="S64" s="97"/>
      <c r="T64" s="97"/>
      <c r="U64" s="97"/>
      <c r="V64" s="97"/>
      <c r="W64" s="97"/>
    </row>
    <row r="65" spans="1:23" s="71" customFormat="1" x14ac:dyDescent="0.35">
      <c r="A65" s="67"/>
      <c r="B65" s="72">
        <f t="shared" si="3"/>
        <v>0</v>
      </c>
      <c r="C65" s="72" t="e">
        <f t="shared" si="3"/>
        <v>#N/A</v>
      </c>
      <c r="D65" s="73">
        <f t="shared" si="3"/>
        <v>0</v>
      </c>
      <c r="E65" s="72">
        <f t="shared" si="3"/>
        <v>0</v>
      </c>
      <c r="F65" s="74"/>
      <c r="G65" s="75" t="str">
        <f t="shared" si="2"/>
        <v/>
      </c>
      <c r="H65" s="94"/>
      <c r="I65" s="85"/>
      <c r="J65" s="85"/>
      <c r="K65" s="85"/>
      <c r="L65" s="92"/>
      <c r="M65" s="85" t="s">
        <v>22</v>
      </c>
      <c r="N65" s="85"/>
      <c r="O65" s="85"/>
      <c r="P65" s="95"/>
      <c r="Q65" s="95"/>
      <c r="R65" s="96"/>
      <c r="S65" s="97"/>
      <c r="T65" s="97"/>
      <c r="U65" s="97"/>
      <c r="V65" s="97"/>
      <c r="W65" s="97"/>
    </row>
    <row r="66" spans="1:23" s="71" customFormat="1" x14ac:dyDescent="0.35">
      <c r="A66" s="67"/>
      <c r="B66" s="72">
        <f t="shared" si="3"/>
        <v>0</v>
      </c>
      <c r="C66" s="72" t="e">
        <f t="shared" si="3"/>
        <v>#N/A</v>
      </c>
      <c r="D66" s="73">
        <f t="shared" si="3"/>
        <v>0</v>
      </c>
      <c r="E66" s="72">
        <f t="shared" si="3"/>
        <v>0</v>
      </c>
      <c r="F66" s="74"/>
      <c r="G66" s="75" t="str">
        <f t="shared" si="2"/>
        <v/>
      </c>
      <c r="H66" s="94"/>
      <c r="I66" s="85"/>
      <c r="J66" s="85"/>
      <c r="K66" s="85"/>
      <c r="L66" s="92"/>
      <c r="M66" s="85" t="s">
        <v>22</v>
      </c>
      <c r="N66" s="85"/>
      <c r="O66" s="85"/>
      <c r="P66" s="95"/>
      <c r="Q66" s="95"/>
      <c r="R66" s="96"/>
      <c r="S66" s="97"/>
      <c r="T66" s="97"/>
      <c r="U66" s="97"/>
      <c r="V66" s="97"/>
      <c r="W66" s="97"/>
    </row>
    <row r="67" spans="1:23" s="71" customFormat="1" x14ac:dyDescent="0.35">
      <c r="A67" s="67"/>
      <c r="B67" s="72">
        <f t="shared" si="3"/>
        <v>0</v>
      </c>
      <c r="C67" s="72" t="e">
        <f t="shared" si="3"/>
        <v>#N/A</v>
      </c>
      <c r="D67" s="73">
        <f t="shared" si="3"/>
        <v>0</v>
      </c>
      <c r="E67" s="72">
        <f t="shared" si="3"/>
        <v>0</v>
      </c>
      <c r="F67" s="74"/>
      <c r="G67" s="75" t="str">
        <f t="shared" si="2"/>
        <v/>
      </c>
      <c r="H67" s="94"/>
      <c r="I67" s="85"/>
      <c r="J67" s="85"/>
      <c r="K67" s="85"/>
      <c r="L67" s="92"/>
      <c r="M67" s="85" t="s">
        <v>22</v>
      </c>
      <c r="N67" s="85"/>
      <c r="O67" s="85"/>
      <c r="P67" s="95"/>
      <c r="Q67" s="95"/>
      <c r="R67" s="96"/>
      <c r="S67" s="97"/>
      <c r="T67" s="97"/>
      <c r="U67" s="97"/>
      <c r="V67" s="97"/>
      <c r="W67" s="97"/>
    </row>
    <row r="68" spans="1:23" s="71" customFormat="1" x14ac:dyDescent="0.35">
      <c r="A68" s="67"/>
      <c r="B68" s="72">
        <f t="shared" si="3"/>
        <v>0</v>
      </c>
      <c r="C68" s="72" t="e">
        <f t="shared" si="3"/>
        <v>#N/A</v>
      </c>
      <c r="D68" s="73">
        <f t="shared" si="3"/>
        <v>0</v>
      </c>
      <c r="E68" s="72">
        <f t="shared" si="3"/>
        <v>0</v>
      </c>
      <c r="F68" s="74"/>
      <c r="G68" s="75" t="str">
        <f t="shared" si="2"/>
        <v/>
      </c>
      <c r="H68" s="94"/>
      <c r="I68" s="85"/>
      <c r="J68" s="85"/>
      <c r="K68" s="85"/>
      <c r="L68" s="92"/>
      <c r="M68" s="85" t="s">
        <v>22</v>
      </c>
      <c r="N68" s="85"/>
      <c r="O68" s="85"/>
      <c r="P68" s="95"/>
      <c r="Q68" s="95"/>
      <c r="R68" s="96"/>
      <c r="S68" s="97"/>
      <c r="T68" s="97"/>
      <c r="U68" s="97"/>
      <c r="V68" s="97"/>
      <c r="W68" s="97"/>
    </row>
    <row r="69" spans="1:23" s="71" customFormat="1" x14ac:dyDescent="0.35">
      <c r="A69" s="67"/>
      <c r="B69" s="72">
        <f t="shared" ref="B69:E100" si="4">B68</f>
        <v>0</v>
      </c>
      <c r="C69" s="72" t="e">
        <f t="shared" si="4"/>
        <v>#N/A</v>
      </c>
      <c r="D69" s="73">
        <f t="shared" si="4"/>
        <v>0</v>
      </c>
      <c r="E69" s="72">
        <f t="shared" si="4"/>
        <v>0</v>
      </c>
      <c r="F69" s="74"/>
      <c r="G69" s="75" t="str">
        <f t="shared" ref="G69:G132" si="5">IF(H69="","",1+G68)</f>
        <v/>
      </c>
      <c r="H69" s="94"/>
      <c r="I69" s="85"/>
      <c r="J69" s="85"/>
      <c r="K69" s="85"/>
      <c r="L69" s="92"/>
      <c r="M69" s="85" t="s">
        <v>22</v>
      </c>
      <c r="N69" s="85"/>
      <c r="O69" s="85"/>
      <c r="P69" s="95"/>
      <c r="Q69" s="95"/>
      <c r="R69" s="96"/>
      <c r="S69" s="97"/>
      <c r="T69" s="97"/>
      <c r="U69" s="97"/>
      <c r="V69" s="97"/>
      <c r="W69" s="97"/>
    </row>
    <row r="70" spans="1:23" s="71" customFormat="1" x14ac:dyDescent="0.35">
      <c r="A70" s="67"/>
      <c r="B70" s="72">
        <f t="shared" si="4"/>
        <v>0</v>
      </c>
      <c r="C70" s="72" t="e">
        <f t="shared" si="4"/>
        <v>#N/A</v>
      </c>
      <c r="D70" s="73">
        <f t="shared" si="4"/>
        <v>0</v>
      </c>
      <c r="E70" s="72">
        <f t="shared" si="4"/>
        <v>0</v>
      </c>
      <c r="F70" s="74"/>
      <c r="G70" s="75" t="str">
        <f t="shared" si="5"/>
        <v/>
      </c>
      <c r="H70" s="94"/>
      <c r="I70" s="85"/>
      <c r="J70" s="85"/>
      <c r="K70" s="85"/>
      <c r="L70" s="92"/>
      <c r="M70" s="85" t="s">
        <v>22</v>
      </c>
      <c r="N70" s="85"/>
      <c r="O70" s="85"/>
      <c r="P70" s="95"/>
      <c r="Q70" s="95"/>
      <c r="R70" s="96"/>
      <c r="S70" s="97"/>
      <c r="T70" s="97"/>
      <c r="U70" s="97"/>
      <c r="V70" s="97"/>
      <c r="W70" s="97"/>
    </row>
    <row r="71" spans="1:23" s="71" customFormat="1" x14ac:dyDescent="0.35">
      <c r="A71" s="67"/>
      <c r="B71" s="72">
        <f t="shared" si="4"/>
        <v>0</v>
      </c>
      <c r="C71" s="72" t="e">
        <f t="shared" si="4"/>
        <v>#N/A</v>
      </c>
      <c r="D71" s="73">
        <f t="shared" si="4"/>
        <v>0</v>
      </c>
      <c r="E71" s="72">
        <f t="shared" si="4"/>
        <v>0</v>
      </c>
      <c r="F71" s="74"/>
      <c r="G71" s="75" t="str">
        <f t="shared" si="5"/>
        <v/>
      </c>
      <c r="H71" s="94"/>
      <c r="I71" s="85"/>
      <c r="J71" s="85"/>
      <c r="K71" s="85"/>
      <c r="L71" s="92"/>
      <c r="M71" s="85" t="s">
        <v>22</v>
      </c>
      <c r="N71" s="85"/>
      <c r="O71" s="85"/>
      <c r="P71" s="95"/>
      <c r="Q71" s="95"/>
      <c r="R71" s="96"/>
      <c r="S71" s="97"/>
      <c r="T71" s="97"/>
      <c r="U71" s="97"/>
      <c r="V71" s="97"/>
      <c r="W71" s="97"/>
    </row>
    <row r="72" spans="1:23" s="71" customFormat="1" x14ac:dyDescent="0.35">
      <c r="A72" s="67"/>
      <c r="B72" s="72">
        <f t="shared" si="4"/>
        <v>0</v>
      </c>
      <c r="C72" s="72" t="e">
        <f t="shared" si="4"/>
        <v>#N/A</v>
      </c>
      <c r="D72" s="73">
        <f t="shared" si="4"/>
        <v>0</v>
      </c>
      <c r="E72" s="72">
        <f t="shared" si="4"/>
        <v>0</v>
      </c>
      <c r="F72" s="74"/>
      <c r="G72" s="75" t="str">
        <f t="shared" si="5"/>
        <v/>
      </c>
      <c r="H72" s="94"/>
      <c r="I72" s="85"/>
      <c r="J72" s="85"/>
      <c r="K72" s="85"/>
      <c r="L72" s="92"/>
      <c r="M72" s="85" t="s">
        <v>22</v>
      </c>
      <c r="N72" s="85"/>
      <c r="O72" s="85"/>
      <c r="P72" s="95"/>
      <c r="Q72" s="95"/>
      <c r="R72" s="96"/>
      <c r="S72" s="97"/>
      <c r="T72" s="97"/>
      <c r="U72" s="97"/>
      <c r="V72" s="97"/>
      <c r="W72" s="97"/>
    </row>
    <row r="73" spans="1:23" s="71" customFormat="1" x14ac:dyDescent="0.35">
      <c r="A73" s="67"/>
      <c r="B73" s="72">
        <f t="shared" si="4"/>
        <v>0</v>
      </c>
      <c r="C73" s="72" t="e">
        <f t="shared" si="4"/>
        <v>#N/A</v>
      </c>
      <c r="D73" s="73">
        <f t="shared" si="4"/>
        <v>0</v>
      </c>
      <c r="E73" s="72">
        <f t="shared" si="4"/>
        <v>0</v>
      </c>
      <c r="F73" s="74"/>
      <c r="G73" s="75" t="str">
        <f t="shared" si="5"/>
        <v/>
      </c>
      <c r="H73" s="94"/>
      <c r="I73" s="85"/>
      <c r="J73" s="85"/>
      <c r="K73" s="85"/>
      <c r="L73" s="92"/>
      <c r="M73" s="85" t="s">
        <v>22</v>
      </c>
      <c r="N73" s="85"/>
      <c r="O73" s="85"/>
      <c r="P73" s="95"/>
      <c r="Q73" s="95"/>
      <c r="R73" s="96"/>
      <c r="S73" s="97"/>
      <c r="T73" s="97"/>
      <c r="U73" s="97"/>
      <c r="V73" s="97"/>
      <c r="W73" s="97"/>
    </row>
    <row r="74" spans="1:23" s="71" customFormat="1" x14ac:dyDescent="0.35">
      <c r="A74" s="67"/>
      <c r="B74" s="72">
        <f t="shared" si="4"/>
        <v>0</v>
      </c>
      <c r="C74" s="72" t="e">
        <f t="shared" si="4"/>
        <v>#N/A</v>
      </c>
      <c r="D74" s="73">
        <f t="shared" si="4"/>
        <v>0</v>
      </c>
      <c r="E74" s="72">
        <f t="shared" si="4"/>
        <v>0</v>
      </c>
      <c r="F74" s="74"/>
      <c r="G74" s="75" t="str">
        <f t="shared" si="5"/>
        <v/>
      </c>
      <c r="H74" s="94"/>
      <c r="I74" s="85"/>
      <c r="J74" s="85"/>
      <c r="K74" s="85"/>
      <c r="L74" s="92"/>
      <c r="M74" s="85" t="s">
        <v>22</v>
      </c>
      <c r="N74" s="85"/>
      <c r="O74" s="85"/>
      <c r="P74" s="95"/>
      <c r="Q74" s="95"/>
      <c r="R74" s="96"/>
      <c r="S74" s="97"/>
      <c r="T74" s="97"/>
      <c r="U74" s="97"/>
      <c r="V74" s="97"/>
      <c r="W74" s="97"/>
    </row>
    <row r="75" spans="1:23" s="71" customFormat="1" x14ac:dyDescent="0.35">
      <c r="A75" s="67"/>
      <c r="B75" s="72">
        <f t="shared" si="4"/>
        <v>0</v>
      </c>
      <c r="C75" s="72" t="e">
        <f t="shared" si="4"/>
        <v>#N/A</v>
      </c>
      <c r="D75" s="73">
        <f t="shared" si="4"/>
        <v>0</v>
      </c>
      <c r="E75" s="72">
        <f t="shared" si="4"/>
        <v>0</v>
      </c>
      <c r="F75" s="74"/>
      <c r="G75" s="75" t="str">
        <f t="shared" si="5"/>
        <v/>
      </c>
      <c r="H75" s="94"/>
      <c r="I75" s="85"/>
      <c r="J75" s="85"/>
      <c r="K75" s="85"/>
      <c r="L75" s="92"/>
      <c r="M75" s="85" t="s">
        <v>22</v>
      </c>
      <c r="N75" s="85"/>
      <c r="O75" s="85"/>
      <c r="P75" s="95"/>
      <c r="Q75" s="95"/>
      <c r="R75" s="96"/>
      <c r="S75" s="97"/>
      <c r="T75" s="97"/>
      <c r="U75" s="97"/>
      <c r="V75" s="97"/>
      <c r="W75" s="97"/>
    </row>
    <row r="76" spans="1:23" s="71" customFormat="1" x14ac:dyDescent="0.35">
      <c r="A76" s="67"/>
      <c r="B76" s="72">
        <f t="shared" si="4"/>
        <v>0</v>
      </c>
      <c r="C76" s="72" t="e">
        <f t="shared" si="4"/>
        <v>#N/A</v>
      </c>
      <c r="D76" s="73">
        <f t="shared" si="4"/>
        <v>0</v>
      </c>
      <c r="E76" s="72">
        <f t="shared" si="4"/>
        <v>0</v>
      </c>
      <c r="F76" s="74"/>
      <c r="G76" s="75" t="str">
        <f t="shared" si="5"/>
        <v/>
      </c>
      <c r="H76" s="94"/>
      <c r="I76" s="85"/>
      <c r="J76" s="85"/>
      <c r="K76" s="85"/>
      <c r="L76" s="92"/>
      <c r="M76" s="85" t="s">
        <v>22</v>
      </c>
      <c r="N76" s="85"/>
      <c r="O76" s="85"/>
      <c r="P76" s="95"/>
      <c r="Q76" s="95"/>
      <c r="R76" s="96"/>
      <c r="S76" s="97"/>
      <c r="T76" s="97"/>
      <c r="U76" s="97"/>
      <c r="V76" s="97"/>
      <c r="W76" s="97"/>
    </row>
    <row r="77" spans="1:23" s="71" customFormat="1" x14ac:dyDescent="0.35">
      <c r="A77" s="67"/>
      <c r="B77" s="72">
        <f t="shared" si="4"/>
        <v>0</v>
      </c>
      <c r="C77" s="72" t="e">
        <f t="shared" si="4"/>
        <v>#N/A</v>
      </c>
      <c r="D77" s="73">
        <f t="shared" si="4"/>
        <v>0</v>
      </c>
      <c r="E77" s="72">
        <f t="shared" si="4"/>
        <v>0</v>
      </c>
      <c r="F77" s="74"/>
      <c r="G77" s="75" t="str">
        <f t="shared" si="5"/>
        <v/>
      </c>
      <c r="H77" s="94"/>
      <c r="I77" s="85"/>
      <c r="J77" s="85"/>
      <c r="K77" s="85"/>
      <c r="L77" s="92"/>
      <c r="M77" s="85" t="s">
        <v>22</v>
      </c>
      <c r="N77" s="85"/>
      <c r="O77" s="85"/>
      <c r="P77" s="95"/>
      <c r="Q77" s="95"/>
      <c r="R77" s="96"/>
      <c r="S77" s="97"/>
      <c r="T77" s="97"/>
      <c r="U77" s="97"/>
      <c r="V77" s="97"/>
      <c r="W77" s="97"/>
    </row>
    <row r="78" spans="1:23" s="71" customFormat="1" x14ac:dyDescent="0.35">
      <c r="A78" s="67"/>
      <c r="B78" s="72">
        <f t="shared" si="4"/>
        <v>0</v>
      </c>
      <c r="C78" s="72" t="e">
        <f t="shared" si="4"/>
        <v>#N/A</v>
      </c>
      <c r="D78" s="73">
        <f t="shared" si="4"/>
        <v>0</v>
      </c>
      <c r="E78" s="72">
        <f t="shared" si="4"/>
        <v>0</v>
      </c>
      <c r="F78" s="74"/>
      <c r="G78" s="75" t="str">
        <f t="shared" si="5"/>
        <v/>
      </c>
      <c r="H78" s="94"/>
      <c r="I78" s="85"/>
      <c r="J78" s="85"/>
      <c r="K78" s="85"/>
      <c r="L78" s="92"/>
      <c r="M78" s="85" t="s">
        <v>22</v>
      </c>
      <c r="N78" s="85"/>
      <c r="O78" s="85"/>
      <c r="P78" s="95"/>
      <c r="Q78" s="95"/>
      <c r="R78" s="96"/>
      <c r="S78" s="97"/>
      <c r="T78" s="97"/>
      <c r="U78" s="97"/>
      <c r="V78" s="97"/>
      <c r="W78" s="97"/>
    </row>
    <row r="79" spans="1:23" s="71" customFormat="1" x14ac:dyDescent="0.35">
      <c r="A79" s="67"/>
      <c r="B79" s="72">
        <f t="shared" si="4"/>
        <v>0</v>
      </c>
      <c r="C79" s="72" t="e">
        <f t="shared" si="4"/>
        <v>#N/A</v>
      </c>
      <c r="D79" s="73">
        <f t="shared" si="4"/>
        <v>0</v>
      </c>
      <c r="E79" s="72">
        <f t="shared" si="4"/>
        <v>0</v>
      </c>
      <c r="F79" s="74"/>
      <c r="G79" s="75" t="str">
        <f t="shared" si="5"/>
        <v/>
      </c>
      <c r="H79" s="94"/>
      <c r="I79" s="85"/>
      <c r="J79" s="85"/>
      <c r="K79" s="85"/>
      <c r="L79" s="92"/>
      <c r="M79" s="85" t="s">
        <v>22</v>
      </c>
      <c r="N79" s="85"/>
      <c r="O79" s="85"/>
      <c r="P79" s="95"/>
      <c r="Q79" s="95"/>
      <c r="R79" s="96"/>
      <c r="S79" s="97"/>
      <c r="T79" s="97"/>
      <c r="U79" s="97"/>
      <c r="V79" s="97"/>
      <c r="W79" s="97"/>
    </row>
    <row r="80" spans="1:23" s="71" customFormat="1" x14ac:dyDescent="0.35">
      <c r="A80" s="67"/>
      <c r="B80" s="72">
        <f t="shared" si="4"/>
        <v>0</v>
      </c>
      <c r="C80" s="72" t="e">
        <f t="shared" si="4"/>
        <v>#N/A</v>
      </c>
      <c r="D80" s="73">
        <f t="shared" si="4"/>
        <v>0</v>
      </c>
      <c r="E80" s="72">
        <f t="shared" si="4"/>
        <v>0</v>
      </c>
      <c r="F80" s="74"/>
      <c r="G80" s="75" t="str">
        <f t="shared" si="5"/>
        <v/>
      </c>
      <c r="H80" s="94"/>
      <c r="I80" s="85"/>
      <c r="J80" s="85"/>
      <c r="K80" s="85"/>
      <c r="L80" s="92"/>
      <c r="M80" s="85" t="s">
        <v>22</v>
      </c>
      <c r="N80" s="85"/>
      <c r="O80" s="85"/>
      <c r="P80" s="95"/>
      <c r="Q80" s="95"/>
      <c r="R80" s="96"/>
      <c r="S80" s="97"/>
      <c r="T80" s="97"/>
      <c r="U80" s="97"/>
      <c r="V80" s="97"/>
      <c r="W80" s="97"/>
    </row>
    <row r="81" spans="1:23" s="71" customFormat="1" x14ac:dyDescent="0.35">
      <c r="A81" s="67"/>
      <c r="B81" s="72">
        <f t="shared" si="4"/>
        <v>0</v>
      </c>
      <c r="C81" s="72" t="e">
        <f t="shared" si="4"/>
        <v>#N/A</v>
      </c>
      <c r="D81" s="73">
        <f t="shared" si="4"/>
        <v>0</v>
      </c>
      <c r="E81" s="72">
        <f t="shared" si="4"/>
        <v>0</v>
      </c>
      <c r="F81" s="74"/>
      <c r="G81" s="75" t="str">
        <f t="shared" si="5"/>
        <v/>
      </c>
      <c r="H81" s="94"/>
      <c r="I81" s="85"/>
      <c r="J81" s="85"/>
      <c r="K81" s="85"/>
      <c r="L81" s="92"/>
      <c r="M81" s="85" t="s">
        <v>22</v>
      </c>
      <c r="N81" s="85"/>
      <c r="O81" s="85"/>
      <c r="P81" s="95"/>
      <c r="Q81" s="95"/>
      <c r="R81" s="96"/>
      <c r="S81" s="97"/>
      <c r="T81" s="97"/>
      <c r="U81" s="97"/>
      <c r="V81" s="97"/>
      <c r="W81" s="97"/>
    </row>
    <row r="82" spans="1:23" s="71" customFormat="1" x14ac:dyDescent="0.35">
      <c r="A82" s="67"/>
      <c r="B82" s="72">
        <f t="shared" si="4"/>
        <v>0</v>
      </c>
      <c r="C82" s="72" t="e">
        <f t="shared" si="4"/>
        <v>#N/A</v>
      </c>
      <c r="D82" s="73">
        <f t="shared" si="4"/>
        <v>0</v>
      </c>
      <c r="E82" s="72">
        <f t="shared" si="4"/>
        <v>0</v>
      </c>
      <c r="F82" s="74"/>
      <c r="G82" s="75" t="str">
        <f t="shared" si="5"/>
        <v/>
      </c>
      <c r="H82" s="94"/>
      <c r="I82" s="85"/>
      <c r="J82" s="85"/>
      <c r="K82" s="85"/>
      <c r="L82" s="92"/>
      <c r="M82" s="85" t="s">
        <v>22</v>
      </c>
      <c r="N82" s="85"/>
      <c r="O82" s="85"/>
      <c r="P82" s="95"/>
      <c r="Q82" s="95"/>
      <c r="R82" s="96"/>
      <c r="S82" s="97"/>
      <c r="T82" s="97"/>
      <c r="U82" s="97"/>
      <c r="V82" s="97"/>
      <c r="W82" s="97"/>
    </row>
    <row r="83" spans="1:23" s="71" customFormat="1" x14ac:dyDescent="0.35">
      <c r="A83" s="67"/>
      <c r="B83" s="72">
        <f t="shared" si="4"/>
        <v>0</v>
      </c>
      <c r="C83" s="72" t="e">
        <f t="shared" si="4"/>
        <v>#N/A</v>
      </c>
      <c r="D83" s="73">
        <f t="shared" si="4"/>
        <v>0</v>
      </c>
      <c r="E83" s="72">
        <f t="shared" si="4"/>
        <v>0</v>
      </c>
      <c r="F83" s="74"/>
      <c r="G83" s="75" t="str">
        <f t="shared" si="5"/>
        <v/>
      </c>
      <c r="H83" s="94"/>
      <c r="I83" s="85"/>
      <c r="J83" s="85"/>
      <c r="K83" s="85"/>
      <c r="L83" s="92"/>
      <c r="M83" s="85" t="s">
        <v>22</v>
      </c>
      <c r="N83" s="85"/>
      <c r="O83" s="85"/>
      <c r="P83" s="95"/>
      <c r="Q83" s="95"/>
      <c r="R83" s="96"/>
      <c r="S83" s="97"/>
      <c r="T83" s="97"/>
      <c r="U83" s="97"/>
      <c r="V83" s="97"/>
      <c r="W83" s="97"/>
    </row>
    <row r="84" spans="1:23" s="71" customFormat="1" x14ac:dyDescent="0.35">
      <c r="A84" s="67"/>
      <c r="B84" s="72">
        <f t="shared" si="4"/>
        <v>0</v>
      </c>
      <c r="C84" s="72" t="e">
        <f t="shared" si="4"/>
        <v>#N/A</v>
      </c>
      <c r="D84" s="73">
        <f t="shared" si="4"/>
        <v>0</v>
      </c>
      <c r="E84" s="72">
        <f t="shared" si="4"/>
        <v>0</v>
      </c>
      <c r="F84" s="74"/>
      <c r="G84" s="75" t="str">
        <f t="shared" si="5"/>
        <v/>
      </c>
      <c r="H84" s="94"/>
      <c r="I84" s="85"/>
      <c r="J84" s="85"/>
      <c r="K84" s="85"/>
      <c r="L84" s="92"/>
      <c r="M84" s="85" t="s">
        <v>22</v>
      </c>
      <c r="N84" s="85"/>
      <c r="O84" s="85"/>
      <c r="P84" s="95"/>
      <c r="Q84" s="95"/>
      <c r="R84" s="96"/>
      <c r="S84" s="97"/>
      <c r="T84" s="97"/>
      <c r="U84" s="97"/>
      <c r="V84" s="97"/>
      <c r="W84" s="97"/>
    </row>
    <row r="85" spans="1:23" s="71" customFormat="1" x14ac:dyDescent="0.35">
      <c r="A85" s="67"/>
      <c r="B85" s="72">
        <f t="shared" si="4"/>
        <v>0</v>
      </c>
      <c r="C85" s="72" t="e">
        <f t="shared" si="4"/>
        <v>#N/A</v>
      </c>
      <c r="D85" s="73">
        <f t="shared" si="4"/>
        <v>0</v>
      </c>
      <c r="E85" s="72">
        <f t="shared" si="4"/>
        <v>0</v>
      </c>
      <c r="F85" s="74"/>
      <c r="G85" s="75" t="str">
        <f t="shared" si="5"/>
        <v/>
      </c>
      <c r="H85" s="94"/>
      <c r="I85" s="85"/>
      <c r="J85" s="85"/>
      <c r="K85" s="85"/>
      <c r="L85" s="92"/>
      <c r="M85" s="85" t="s">
        <v>22</v>
      </c>
      <c r="N85" s="85"/>
      <c r="O85" s="85"/>
      <c r="P85" s="95"/>
      <c r="Q85" s="95"/>
      <c r="R85" s="96"/>
      <c r="S85" s="97"/>
      <c r="T85" s="97"/>
      <c r="U85" s="97"/>
      <c r="V85" s="97"/>
      <c r="W85" s="97"/>
    </row>
    <row r="86" spans="1:23" s="71" customFormat="1" x14ac:dyDescent="0.35">
      <c r="A86" s="67"/>
      <c r="B86" s="72">
        <f t="shared" si="4"/>
        <v>0</v>
      </c>
      <c r="C86" s="72" t="e">
        <f t="shared" si="4"/>
        <v>#N/A</v>
      </c>
      <c r="D86" s="73">
        <f t="shared" si="4"/>
        <v>0</v>
      </c>
      <c r="E86" s="72">
        <f t="shared" si="4"/>
        <v>0</v>
      </c>
      <c r="F86" s="74"/>
      <c r="G86" s="75" t="str">
        <f t="shared" si="5"/>
        <v/>
      </c>
      <c r="H86" s="94"/>
      <c r="I86" s="85"/>
      <c r="J86" s="85"/>
      <c r="K86" s="85"/>
      <c r="L86" s="92"/>
      <c r="M86" s="85" t="s">
        <v>22</v>
      </c>
      <c r="N86" s="85"/>
      <c r="O86" s="85"/>
      <c r="P86" s="95"/>
      <c r="Q86" s="95"/>
      <c r="R86" s="96"/>
      <c r="S86" s="97"/>
      <c r="T86" s="97"/>
      <c r="U86" s="97"/>
      <c r="V86" s="97"/>
      <c r="W86" s="97"/>
    </row>
    <row r="87" spans="1:23" s="71" customFormat="1" x14ac:dyDescent="0.35">
      <c r="A87" s="67"/>
      <c r="B87" s="72">
        <f t="shared" si="4"/>
        <v>0</v>
      </c>
      <c r="C87" s="72" t="e">
        <f t="shared" si="4"/>
        <v>#N/A</v>
      </c>
      <c r="D87" s="73">
        <f t="shared" si="4"/>
        <v>0</v>
      </c>
      <c r="E87" s="72">
        <f t="shared" si="4"/>
        <v>0</v>
      </c>
      <c r="F87" s="74"/>
      <c r="G87" s="75" t="str">
        <f t="shared" si="5"/>
        <v/>
      </c>
      <c r="H87" s="94"/>
      <c r="I87" s="85"/>
      <c r="J87" s="85"/>
      <c r="K87" s="85"/>
      <c r="L87" s="92"/>
      <c r="M87" s="85" t="s">
        <v>22</v>
      </c>
      <c r="N87" s="85"/>
      <c r="O87" s="85"/>
      <c r="P87" s="95"/>
      <c r="Q87" s="95"/>
      <c r="R87" s="96"/>
      <c r="S87" s="97"/>
      <c r="T87" s="97"/>
      <c r="U87" s="97"/>
      <c r="V87" s="97"/>
      <c r="W87" s="97"/>
    </row>
    <row r="88" spans="1:23" s="71" customFormat="1" x14ac:dyDescent="0.35">
      <c r="A88" s="67"/>
      <c r="B88" s="72">
        <f t="shared" si="4"/>
        <v>0</v>
      </c>
      <c r="C88" s="72" t="e">
        <f t="shared" si="4"/>
        <v>#N/A</v>
      </c>
      <c r="D88" s="73">
        <f t="shared" si="4"/>
        <v>0</v>
      </c>
      <c r="E88" s="72">
        <f t="shared" si="4"/>
        <v>0</v>
      </c>
      <c r="F88" s="74"/>
      <c r="G88" s="75" t="str">
        <f t="shared" si="5"/>
        <v/>
      </c>
      <c r="H88" s="94"/>
      <c r="I88" s="85"/>
      <c r="J88" s="85"/>
      <c r="K88" s="85"/>
      <c r="L88" s="92"/>
      <c r="M88" s="85" t="s">
        <v>22</v>
      </c>
      <c r="N88" s="85"/>
      <c r="O88" s="85"/>
      <c r="P88" s="95"/>
      <c r="Q88" s="95"/>
      <c r="R88" s="96"/>
      <c r="S88" s="97"/>
      <c r="T88" s="97"/>
      <c r="U88" s="97"/>
      <c r="V88" s="97"/>
      <c r="W88" s="97"/>
    </row>
    <row r="89" spans="1:23" s="71" customFormat="1" x14ac:dyDescent="0.35">
      <c r="A89" s="67"/>
      <c r="B89" s="72">
        <f t="shared" si="4"/>
        <v>0</v>
      </c>
      <c r="C89" s="72" t="e">
        <f t="shared" si="4"/>
        <v>#N/A</v>
      </c>
      <c r="D89" s="73">
        <f t="shared" si="4"/>
        <v>0</v>
      </c>
      <c r="E89" s="72">
        <f t="shared" si="4"/>
        <v>0</v>
      </c>
      <c r="F89" s="74"/>
      <c r="G89" s="75" t="str">
        <f t="shared" si="5"/>
        <v/>
      </c>
      <c r="H89" s="94"/>
      <c r="I89" s="85"/>
      <c r="J89" s="85"/>
      <c r="K89" s="85"/>
      <c r="L89" s="92"/>
      <c r="M89" s="85" t="s">
        <v>22</v>
      </c>
      <c r="N89" s="85"/>
      <c r="O89" s="85"/>
      <c r="P89" s="95"/>
      <c r="Q89" s="95"/>
      <c r="R89" s="96"/>
      <c r="S89" s="97"/>
      <c r="T89" s="97"/>
      <c r="U89" s="97"/>
      <c r="V89" s="97"/>
      <c r="W89" s="97"/>
    </row>
    <row r="90" spans="1:23" s="71" customFormat="1" x14ac:dyDescent="0.35">
      <c r="A90" s="67"/>
      <c r="B90" s="72">
        <f t="shared" si="4"/>
        <v>0</v>
      </c>
      <c r="C90" s="72" t="e">
        <f t="shared" si="4"/>
        <v>#N/A</v>
      </c>
      <c r="D90" s="73">
        <f t="shared" si="4"/>
        <v>0</v>
      </c>
      <c r="E90" s="72">
        <f t="shared" si="4"/>
        <v>0</v>
      </c>
      <c r="F90" s="74"/>
      <c r="G90" s="75" t="str">
        <f t="shared" si="5"/>
        <v/>
      </c>
      <c r="H90" s="94"/>
      <c r="I90" s="85"/>
      <c r="J90" s="85"/>
      <c r="K90" s="85"/>
      <c r="L90" s="92"/>
      <c r="M90" s="85" t="s">
        <v>22</v>
      </c>
      <c r="N90" s="85"/>
      <c r="O90" s="85"/>
      <c r="P90" s="95"/>
      <c r="Q90" s="95"/>
      <c r="R90" s="96"/>
      <c r="S90" s="97"/>
      <c r="T90" s="97"/>
      <c r="U90" s="97"/>
      <c r="V90" s="97"/>
      <c r="W90" s="97"/>
    </row>
    <row r="91" spans="1:23" s="71" customFormat="1" x14ac:dyDescent="0.35">
      <c r="A91" s="67"/>
      <c r="B91" s="72">
        <f t="shared" si="4"/>
        <v>0</v>
      </c>
      <c r="C91" s="72" t="e">
        <f t="shared" si="4"/>
        <v>#N/A</v>
      </c>
      <c r="D91" s="73">
        <f t="shared" si="4"/>
        <v>0</v>
      </c>
      <c r="E91" s="72">
        <f t="shared" si="4"/>
        <v>0</v>
      </c>
      <c r="F91" s="74"/>
      <c r="G91" s="75" t="str">
        <f t="shared" si="5"/>
        <v/>
      </c>
      <c r="H91" s="94"/>
      <c r="I91" s="85"/>
      <c r="J91" s="85"/>
      <c r="K91" s="85"/>
      <c r="L91" s="92"/>
      <c r="M91" s="85" t="s">
        <v>22</v>
      </c>
      <c r="N91" s="85"/>
      <c r="O91" s="85"/>
      <c r="P91" s="95"/>
      <c r="Q91" s="95"/>
      <c r="R91" s="96"/>
      <c r="S91" s="97"/>
      <c r="T91" s="97"/>
      <c r="U91" s="97"/>
      <c r="V91" s="97"/>
      <c r="W91" s="97"/>
    </row>
    <row r="92" spans="1:23" s="71" customFormat="1" x14ac:dyDescent="0.35">
      <c r="A92" s="67"/>
      <c r="B92" s="72">
        <f t="shared" si="4"/>
        <v>0</v>
      </c>
      <c r="C92" s="72" t="e">
        <f t="shared" si="4"/>
        <v>#N/A</v>
      </c>
      <c r="D92" s="73">
        <f t="shared" si="4"/>
        <v>0</v>
      </c>
      <c r="E92" s="72">
        <f t="shared" si="4"/>
        <v>0</v>
      </c>
      <c r="F92" s="74"/>
      <c r="G92" s="75" t="str">
        <f t="shared" si="5"/>
        <v/>
      </c>
      <c r="H92" s="94"/>
      <c r="I92" s="85"/>
      <c r="J92" s="85"/>
      <c r="K92" s="85"/>
      <c r="L92" s="92"/>
      <c r="M92" s="85" t="s">
        <v>22</v>
      </c>
      <c r="N92" s="85"/>
      <c r="O92" s="85"/>
      <c r="P92" s="95"/>
      <c r="Q92" s="95"/>
      <c r="R92" s="96"/>
      <c r="S92" s="97"/>
      <c r="T92" s="97"/>
      <c r="U92" s="97"/>
      <c r="V92" s="97"/>
      <c r="W92" s="97"/>
    </row>
    <row r="93" spans="1:23" s="71" customFormat="1" x14ac:dyDescent="0.35">
      <c r="A93" s="67"/>
      <c r="B93" s="72">
        <f t="shared" si="4"/>
        <v>0</v>
      </c>
      <c r="C93" s="72" t="e">
        <f t="shared" si="4"/>
        <v>#N/A</v>
      </c>
      <c r="D93" s="73">
        <f t="shared" si="4"/>
        <v>0</v>
      </c>
      <c r="E93" s="72">
        <f t="shared" si="4"/>
        <v>0</v>
      </c>
      <c r="F93" s="74"/>
      <c r="G93" s="75" t="str">
        <f t="shared" si="5"/>
        <v/>
      </c>
      <c r="H93" s="94"/>
      <c r="I93" s="85"/>
      <c r="J93" s="85"/>
      <c r="K93" s="85"/>
      <c r="L93" s="92"/>
      <c r="M93" s="85" t="s">
        <v>22</v>
      </c>
      <c r="N93" s="85"/>
      <c r="O93" s="85"/>
      <c r="P93" s="95"/>
      <c r="Q93" s="95"/>
      <c r="R93" s="96"/>
      <c r="S93" s="97"/>
      <c r="T93" s="97"/>
      <c r="U93" s="97"/>
      <c r="V93" s="97"/>
      <c r="W93" s="97"/>
    </row>
    <row r="94" spans="1:23" s="71" customFormat="1" x14ac:dyDescent="0.35">
      <c r="A94" s="67"/>
      <c r="B94" s="72">
        <f t="shared" si="4"/>
        <v>0</v>
      </c>
      <c r="C94" s="72" t="e">
        <f t="shared" si="4"/>
        <v>#N/A</v>
      </c>
      <c r="D94" s="73">
        <f t="shared" si="4"/>
        <v>0</v>
      </c>
      <c r="E94" s="72">
        <f t="shared" si="4"/>
        <v>0</v>
      </c>
      <c r="F94" s="74"/>
      <c r="G94" s="75" t="str">
        <f t="shared" si="5"/>
        <v/>
      </c>
      <c r="H94" s="94"/>
      <c r="I94" s="85"/>
      <c r="J94" s="85"/>
      <c r="K94" s="85"/>
      <c r="L94" s="92"/>
      <c r="M94" s="85" t="s">
        <v>22</v>
      </c>
      <c r="N94" s="85"/>
      <c r="O94" s="85"/>
      <c r="P94" s="95"/>
      <c r="Q94" s="95"/>
      <c r="R94" s="96"/>
      <c r="S94" s="97"/>
      <c r="T94" s="97"/>
      <c r="U94" s="97"/>
      <c r="V94" s="97"/>
      <c r="W94" s="97"/>
    </row>
    <row r="95" spans="1:23" s="71" customFormat="1" x14ac:dyDescent="0.35">
      <c r="A95" s="67"/>
      <c r="B95" s="72">
        <f t="shared" si="4"/>
        <v>0</v>
      </c>
      <c r="C95" s="72" t="e">
        <f t="shared" si="4"/>
        <v>#N/A</v>
      </c>
      <c r="D95" s="73">
        <f t="shared" si="4"/>
        <v>0</v>
      </c>
      <c r="E95" s="72">
        <f t="shared" si="4"/>
        <v>0</v>
      </c>
      <c r="F95" s="74"/>
      <c r="G95" s="75" t="str">
        <f t="shared" si="5"/>
        <v/>
      </c>
      <c r="H95" s="94"/>
      <c r="I95" s="85"/>
      <c r="J95" s="85"/>
      <c r="K95" s="85"/>
      <c r="L95" s="92"/>
      <c r="M95" s="85" t="s">
        <v>22</v>
      </c>
      <c r="N95" s="85"/>
      <c r="O95" s="85"/>
      <c r="P95" s="95"/>
      <c r="Q95" s="95"/>
      <c r="R95" s="96"/>
      <c r="S95" s="97"/>
      <c r="T95" s="97"/>
      <c r="U95" s="97"/>
      <c r="V95" s="97"/>
      <c r="W95" s="97"/>
    </row>
    <row r="96" spans="1:23" s="71" customFormat="1" x14ac:dyDescent="0.35">
      <c r="A96" s="67"/>
      <c r="B96" s="72">
        <f t="shared" si="4"/>
        <v>0</v>
      </c>
      <c r="C96" s="72" t="e">
        <f t="shared" si="4"/>
        <v>#N/A</v>
      </c>
      <c r="D96" s="73">
        <f t="shared" si="4"/>
        <v>0</v>
      </c>
      <c r="E96" s="72">
        <f t="shared" si="4"/>
        <v>0</v>
      </c>
      <c r="F96" s="74"/>
      <c r="G96" s="75" t="str">
        <f t="shared" si="5"/>
        <v/>
      </c>
      <c r="H96" s="94"/>
      <c r="I96" s="85"/>
      <c r="J96" s="85"/>
      <c r="K96" s="85"/>
      <c r="L96" s="92"/>
      <c r="M96" s="85" t="s">
        <v>22</v>
      </c>
      <c r="N96" s="85"/>
      <c r="O96" s="85"/>
      <c r="P96" s="95"/>
      <c r="Q96" s="95"/>
      <c r="R96" s="96"/>
      <c r="S96" s="97"/>
      <c r="T96" s="97"/>
      <c r="U96" s="97"/>
      <c r="V96" s="97"/>
      <c r="W96" s="97"/>
    </row>
    <row r="97" spans="1:23" s="71" customFormat="1" x14ac:dyDescent="0.35">
      <c r="A97" s="67"/>
      <c r="B97" s="72">
        <f t="shared" si="4"/>
        <v>0</v>
      </c>
      <c r="C97" s="72" t="e">
        <f t="shared" si="4"/>
        <v>#N/A</v>
      </c>
      <c r="D97" s="73">
        <f t="shared" si="4"/>
        <v>0</v>
      </c>
      <c r="E97" s="72">
        <f t="shared" si="4"/>
        <v>0</v>
      </c>
      <c r="F97" s="74"/>
      <c r="G97" s="75" t="str">
        <f t="shared" si="5"/>
        <v/>
      </c>
      <c r="H97" s="94"/>
      <c r="I97" s="85"/>
      <c r="J97" s="85"/>
      <c r="K97" s="85"/>
      <c r="L97" s="92"/>
      <c r="M97" s="85" t="s">
        <v>22</v>
      </c>
      <c r="N97" s="85"/>
      <c r="O97" s="85"/>
      <c r="P97" s="95"/>
      <c r="Q97" s="95"/>
      <c r="R97" s="96"/>
      <c r="S97" s="97"/>
      <c r="T97" s="97"/>
      <c r="U97" s="97"/>
      <c r="V97" s="97"/>
      <c r="W97" s="97"/>
    </row>
    <row r="98" spans="1:23" s="71" customFormat="1" x14ac:dyDescent="0.35">
      <c r="A98" s="67"/>
      <c r="B98" s="72">
        <f t="shared" si="4"/>
        <v>0</v>
      </c>
      <c r="C98" s="72" t="e">
        <f t="shared" si="4"/>
        <v>#N/A</v>
      </c>
      <c r="D98" s="73">
        <f t="shared" si="4"/>
        <v>0</v>
      </c>
      <c r="E98" s="72">
        <f t="shared" si="4"/>
        <v>0</v>
      </c>
      <c r="F98" s="74"/>
      <c r="G98" s="75" t="str">
        <f t="shared" si="5"/>
        <v/>
      </c>
      <c r="H98" s="94"/>
      <c r="I98" s="85"/>
      <c r="J98" s="85"/>
      <c r="K98" s="85"/>
      <c r="L98" s="92"/>
      <c r="M98" s="85" t="s">
        <v>22</v>
      </c>
      <c r="N98" s="85"/>
      <c r="O98" s="85"/>
      <c r="P98" s="95"/>
      <c r="Q98" s="95"/>
      <c r="R98" s="96"/>
      <c r="S98" s="97"/>
      <c r="T98" s="97"/>
      <c r="U98" s="97"/>
      <c r="V98" s="97"/>
      <c r="W98" s="97"/>
    </row>
    <row r="99" spans="1:23" s="71" customFormat="1" x14ac:dyDescent="0.35">
      <c r="A99" s="67"/>
      <c r="B99" s="72">
        <f t="shared" si="4"/>
        <v>0</v>
      </c>
      <c r="C99" s="72" t="e">
        <f t="shared" si="4"/>
        <v>#N/A</v>
      </c>
      <c r="D99" s="73">
        <f t="shared" si="4"/>
        <v>0</v>
      </c>
      <c r="E99" s="72">
        <f t="shared" si="4"/>
        <v>0</v>
      </c>
      <c r="F99" s="74"/>
      <c r="G99" s="75" t="str">
        <f t="shared" si="5"/>
        <v/>
      </c>
      <c r="H99" s="94"/>
      <c r="I99" s="85"/>
      <c r="J99" s="85"/>
      <c r="K99" s="85"/>
      <c r="L99" s="92"/>
      <c r="M99" s="85" t="s">
        <v>22</v>
      </c>
      <c r="N99" s="85"/>
      <c r="O99" s="85"/>
      <c r="P99" s="95"/>
      <c r="Q99" s="95"/>
      <c r="R99" s="96"/>
      <c r="S99" s="97"/>
      <c r="T99" s="97"/>
      <c r="U99" s="97"/>
      <c r="V99" s="97"/>
      <c r="W99" s="97"/>
    </row>
    <row r="100" spans="1:23" s="71" customFormat="1" x14ac:dyDescent="0.35">
      <c r="A100" s="67"/>
      <c r="B100" s="72">
        <f t="shared" si="4"/>
        <v>0</v>
      </c>
      <c r="C100" s="72" t="e">
        <f t="shared" si="4"/>
        <v>#N/A</v>
      </c>
      <c r="D100" s="73">
        <f t="shared" si="4"/>
        <v>0</v>
      </c>
      <c r="E100" s="72">
        <f t="shared" si="4"/>
        <v>0</v>
      </c>
      <c r="F100" s="74"/>
      <c r="G100" s="75" t="str">
        <f t="shared" si="5"/>
        <v/>
      </c>
      <c r="H100" s="94"/>
      <c r="I100" s="85"/>
      <c r="J100" s="85"/>
      <c r="K100" s="85"/>
      <c r="L100" s="92"/>
      <c r="M100" s="85" t="s">
        <v>22</v>
      </c>
      <c r="N100" s="85"/>
      <c r="O100" s="85"/>
      <c r="P100" s="95"/>
      <c r="Q100" s="95"/>
      <c r="R100" s="96"/>
      <c r="S100" s="97"/>
      <c r="T100" s="97"/>
      <c r="U100" s="97"/>
      <c r="V100" s="97"/>
      <c r="W100" s="97"/>
    </row>
    <row r="101" spans="1:23" s="71" customFormat="1" x14ac:dyDescent="0.35">
      <c r="A101" s="67"/>
      <c r="B101" s="72">
        <f t="shared" ref="B101:E134" si="6">B100</f>
        <v>0</v>
      </c>
      <c r="C101" s="72" t="e">
        <f t="shared" si="6"/>
        <v>#N/A</v>
      </c>
      <c r="D101" s="73">
        <f t="shared" si="6"/>
        <v>0</v>
      </c>
      <c r="E101" s="72">
        <f t="shared" si="6"/>
        <v>0</v>
      </c>
      <c r="F101" s="74"/>
      <c r="G101" s="75" t="str">
        <f t="shared" si="5"/>
        <v/>
      </c>
      <c r="H101" s="94"/>
      <c r="I101" s="85"/>
      <c r="J101" s="85"/>
      <c r="K101" s="85"/>
      <c r="L101" s="92"/>
      <c r="M101" s="85" t="s">
        <v>22</v>
      </c>
      <c r="N101" s="85"/>
      <c r="O101" s="85"/>
      <c r="P101" s="95"/>
      <c r="Q101" s="95"/>
      <c r="R101" s="96"/>
      <c r="S101" s="97"/>
      <c r="T101" s="97"/>
      <c r="U101" s="97"/>
      <c r="V101" s="97"/>
      <c r="W101" s="97"/>
    </row>
    <row r="102" spans="1:23" s="71" customFormat="1" x14ac:dyDescent="0.35">
      <c r="A102" s="67"/>
      <c r="B102" s="72">
        <f t="shared" si="6"/>
        <v>0</v>
      </c>
      <c r="C102" s="72" t="e">
        <f t="shared" si="6"/>
        <v>#N/A</v>
      </c>
      <c r="D102" s="73">
        <f t="shared" si="6"/>
        <v>0</v>
      </c>
      <c r="E102" s="72">
        <f t="shared" si="6"/>
        <v>0</v>
      </c>
      <c r="F102" s="74"/>
      <c r="G102" s="75" t="str">
        <f t="shared" si="5"/>
        <v/>
      </c>
      <c r="H102" s="94"/>
      <c r="I102" s="85"/>
      <c r="J102" s="85"/>
      <c r="K102" s="85"/>
      <c r="L102" s="92"/>
      <c r="M102" s="85" t="s">
        <v>22</v>
      </c>
      <c r="N102" s="85"/>
      <c r="O102" s="85"/>
      <c r="P102" s="95"/>
      <c r="Q102" s="95"/>
      <c r="R102" s="96"/>
      <c r="S102" s="97"/>
      <c r="T102" s="97"/>
      <c r="U102" s="97"/>
      <c r="V102" s="97"/>
      <c r="W102" s="97"/>
    </row>
    <row r="103" spans="1:23" s="71" customFormat="1" x14ac:dyDescent="0.35">
      <c r="A103" s="67"/>
      <c r="B103" s="72">
        <f t="shared" si="6"/>
        <v>0</v>
      </c>
      <c r="C103" s="72" t="e">
        <f t="shared" si="6"/>
        <v>#N/A</v>
      </c>
      <c r="D103" s="73">
        <f t="shared" si="6"/>
        <v>0</v>
      </c>
      <c r="E103" s="72">
        <f t="shared" si="6"/>
        <v>0</v>
      </c>
      <c r="F103" s="74"/>
      <c r="G103" s="75" t="str">
        <f t="shared" si="5"/>
        <v/>
      </c>
      <c r="H103" s="94"/>
      <c r="I103" s="85"/>
      <c r="J103" s="85"/>
      <c r="K103" s="85"/>
      <c r="L103" s="92"/>
      <c r="M103" s="85" t="s">
        <v>22</v>
      </c>
      <c r="N103" s="85"/>
      <c r="O103" s="85"/>
      <c r="P103" s="95"/>
      <c r="Q103" s="95"/>
      <c r="R103" s="96"/>
      <c r="S103" s="97"/>
      <c r="T103" s="97"/>
      <c r="U103" s="97"/>
      <c r="V103" s="97"/>
      <c r="W103" s="97"/>
    </row>
    <row r="104" spans="1:23" s="71" customFormat="1" x14ac:dyDescent="0.35">
      <c r="A104" s="67"/>
      <c r="B104" s="72">
        <f t="shared" si="6"/>
        <v>0</v>
      </c>
      <c r="C104" s="72" t="e">
        <f t="shared" si="6"/>
        <v>#N/A</v>
      </c>
      <c r="D104" s="73">
        <f t="shared" si="6"/>
        <v>0</v>
      </c>
      <c r="E104" s="72">
        <f t="shared" si="6"/>
        <v>0</v>
      </c>
      <c r="F104" s="74"/>
      <c r="G104" s="75" t="str">
        <f t="shared" si="5"/>
        <v/>
      </c>
      <c r="H104" s="94"/>
      <c r="I104" s="85"/>
      <c r="J104" s="85"/>
      <c r="K104" s="85"/>
      <c r="L104" s="92"/>
      <c r="M104" s="85" t="s">
        <v>22</v>
      </c>
      <c r="N104" s="85"/>
      <c r="O104" s="85"/>
      <c r="P104" s="95"/>
      <c r="Q104" s="95"/>
      <c r="R104" s="96"/>
      <c r="S104" s="97"/>
      <c r="T104" s="97"/>
      <c r="U104" s="97"/>
      <c r="V104" s="97"/>
      <c r="W104" s="97"/>
    </row>
    <row r="105" spans="1:23" s="71" customFormat="1" x14ac:dyDescent="0.35">
      <c r="A105" s="67"/>
      <c r="B105" s="72">
        <f t="shared" si="6"/>
        <v>0</v>
      </c>
      <c r="C105" s="72" t="e">
        <f t="shared" si="6"/>
        <v>#N/A</v>
      </c>
      <c r="D105" s="73">
        <f t="shared" si="6"/>
        <v>0</v>
      </c>
      <c r="E105" s="72">
        <f t="shared" si="6"/>
        <v>0</v>
      </c>
      <c r="F105" s="74"/>
      <c r="G105" s="75" t="str">
        <f t="shared" si="5"/>
        <v/>
      </c>
      <c r="H105" s="94"/>
      <c r="I105" s="85"/>
      <c r="J105" s="85"/>
      <c r="K105" s="85"/>
      <c r="L105" s="92"/>
      <c r="M105" s="85" t="s">
        <v>22</v>
      </c>
      <c r="N105" s="85"/>
      <c r="O105" s="85"/>
      <c r="P105" s="95"/>
      <c r="Q105" s="95"/>
      <c r="R105" s="96"/>
      <c r="S105" s="97"/>
      <c r="T105" s="97"/>
      <c r="U105" s="97"/>
      <c r="V105" s="97"/>
      <c r="W105" s="97"/>
    </row>
    <row r="106" spans="1:23" s="71" customFormat="1" x14ac:dyDescent="0.35">
      <c r="A106" s="67"/>
      <c r="B106" s="72">
        <f t="shared" si="6"/>
        <v>0</v>
      </c>
      <c r="C106" s="72" t="e">
        <f t="shared" si="6"/>
        <v>#N/A</v>
      </c>
      <c r="D106" s="73">
        <f t="shared" si="6"/>
        <v>0</v>
      </c>
      <c r="E106" s="72">
        <f t="shared" si="6"/>
        <v>0</v>
      </c>
      <c r="F106" s="74"/>
      <c r="G106" s="75" t="str">
        <f t="shared" si="5"/>
        <v/>
      </c>
      <c r="H106" s="94"/>
      <c r="I106" s="85"/>
      <c r="J106" s="85"/>
      <c r="K106" s="85"/>
      <c r="L106" s="92"/>
      <c r="M106" s="85" t="s">
        <v>22</v>
      </c>
      <c r="N106" s="85"/>
      <c r="O106" s="85"/>
      <c r="P106" s="95"/>
      <c r="Q106" s="95"/>
      <c r="R106" s="96"/>
      <c r="S106" s="97"/>
      <c r="T106" s="97"/>
      <c r="U106" s="97"/>
      <c r="V106" s="97"/>
      <c r="W106" s="97"/>
    </row>
    <row r="107" spans="1:23" s="71" customFormat="1" x14ac:dyDescent="0.35">
      <c r="A107" s="67"/>
      <c r="B107" s="72">
        <f t="shared" si="6"/>
        <v>0</v>
      </c>
      <c r="C107" s="72" t="e">
        <f t="shared" si="6"/>
        <v>#N/A</v>
      </c>
      <c r="D107" s="73">
        <f t="shared" si="6"/>
        <v>0</v>
      </c>
      <c r="E107" s="72">
        <f t="shared" si="6"/>
        <v>0</v>
      </c>
      <c r="F107" s="74"/>
      <c r="G107" s="75" t="str">
        <f t="shared" si="5"/>
        <v/>
      </c>
      <c r="H107" s="94"/>
      <c r="I107" s="85"/>
      <c r="J107" s="85"/>
      <c r="K107" s="85"/>
      <c r="L107" s="92"/>
      <c r="M107" s="85" t="s">
        <v>22</v>
      </c>
      <c r="N107" s="85"/>
      <c r="O107" s="85"/>
      <c r="P107" s="95"/>
      <c r="Q107" s="95"/>
      <c r="R107" s="96"/>
      <c r="S107" s="97"/>
      <c r="T107" s="97"/>
      <c r="U107" s="97"/>
      <c r="V107" s="97"/>
      <c r="W107" s="97"/>
    </row>
    <row r="108" spans="1:23" s="71" customFormat="1" x14ac:dyDescent="0.35">
      <c r="A108" s="67"/>
      <c r="B108" s="72">
        <f t="shared" si="6"/>
        <v>0</v>
      </c>
      <c r="C108" s="72" t="e">
        <f t="shared" si="6"/>
        <v>#N/A</v>
      </c>
      <c r="D108" s="73">
        <f t="shared" si="6"/>
        <v>0</v>
      </c>
      <c r="E108" s="72">
        <f t="shared" si="6"/>
        <v>0</v>
      </c>
      <c r="F108" s="74"/>
      <c r="G108" s="75" t="str">
        <f t="shared" si="5"/>
        <v/>
      </c>
      <c r="H108" s="94"/>
      <c r="I108" s="85"/>
      <c r="J108" s="85"/>
      <c r="K108" s="85"/>
      <c r="L108" s="92"/>
      <c r="M108" s="85" t="s">
        <v>22</v>
      </c>
      <c r="N108" s="85"/>
      <c r="O108" s="85"/>
      <c r="P108" s="95"/>
      <c r="Q108" s="95"/>
      <c r="R108" s="96"/>
      <c r="S108" s="97"/>
      <c r="T108" s="97"/>
      <c r="U108" s="97"/>
      <c r="V108" s="97"/>
      <c r="W108" s="97"/>
    </row>
    <row r="109" spans="1:23" s="71" customFormat="1" x14ac:dyDescent="0.35">
      <c r="A109" s="67"/>
      <c r="B109" s="72">
        <f t="shared" si="6"/>
        <v>0</v>
      </c>
      <c r="C109" s="72" t="e">
        <f t="shared" si="6"/>
        <v>#N/A</v>
      </c>
      <c r="D109" s="73">
        <f t="shared" si="6"/>
        <v>0</v>
      </c>
      <c r="E109" s="72">
        <f t="shared" si="6"/>
        <v>0</v>
      </c>
      <c r="F109" s="74"/>
      <c r="G109" s="75" t="str">
        <f t="shared" si="5"/>
        <v/>
      </c>
      <c r="H109" s="94"/>
      <c r="I109" s="85"/>
      <c r="J109" s="85"/>
      <c r="K109" s="85"/>
      <c r="L109" s="92"/>
      <c r="M109" s="85" t="s">
        <v>22</v>
      </c>
      <c r="N109" s="85"/>
      <c r="O109" s="85"/>
      <c r="P109" s="95"/>
      <c r="Q109" s="95"/>
      <c r="R109" s="96"/>
      <c r="S109" s="97"/>
      <c r="T109" s="97"/>
      <c r="U109" s="97"/>
      <c r="V109" s="97"/>
      <c r="W109" s="97"/>
    </row>
    <row r="110" spans="1:23" s="71" customFormat="1" x14ac:dyDescent="0.35">
      <c r="A110" s="67"/>
      <c r="B110" s="72">
        <f t="shared" si="6"/>
        <v>0</v>
      </c>
      <c r="C110" s="72" t="e">
        <f t="shared" si="6"/>
        <v>#N/A</v>
      </c>
      <c r="D110" s="73">
        <f t="shared" si="6"/>
        <v>0</v>
      </c>
      <c r="E110" s="72">
        <f t="shared" si="6"/>
        <v>0</v>
      </c>
      <c r="F110" s="74"/>
      <c r="G110" s="75" t="str">
        <f t="shared" si="5"/>
        <v/>
      </c>
      <c r="H110" s="94"/>
      <c r="I110" s="85"/>
      <c r="J110" s="85"/>
      <c r="K110" s="85"/>
      <c r="L110" s="92"/>
      <c r="M110" s="85" t="s">
        <v>22</v>
      </c>
      <c r="N110" s="85"/>
      <c r="O110" s="85"/>
      <c r="P110" s="95"/>
      <c r="Q110" s="95"/>
      <c r="R110" s="96"/>
      <c r="S110" s="97"/>
      <c r="T110" s="97"/>
      <c r="U110" s="97"/>
      <c r="V110" s="97"/>
      <c r="W110" s="97"/>
    </row>
    <row r="111" spans="1:23" s="71" customFormat="1" x14ac:dyDescent="0.35">
      <c r="A111" s="67"/>
      <c r="B111" s="72">
        <f t="shared" si="6"/>
        <v>0</v>
      </c>
      <c r="C111" s="72" t="e">
        <f t="shared" si="6"/>
        <v>#N/A</v>
      </c>
      <c r="D111" s="73">
        <f t="shared" si="6"/>
        <v>0</v>
      </c>
      <c r="E111" s="72">
        <f t="shared" si="6"/>
        <v>0</v>
      </c>
      <c r="F111" s="74"/>
      <c r="G111" s="75" t="str">
        <f t="shared" si="5"/>
        <v/>
      </c>
      <c r="H111" s="94"/>
      <c r="I111" s="85"/>
      <c r="J111" s="85"/>
      <c r="K111" s="85"/>
      <c r="L111" s="92"/>
      <c r="M111" s="85" t="s">
        <v>22</v>
      </c>
      <c r="N111" s="85"/>
      <c r="O111" s="85"/>
      <c r="P111" s="95"/>
      <c r="Q111" s="95"/>
      <c r="R111" s="96"/>
      <c r="S111" s="97"/>
      <c r="T111" s="97"/>
      <c r="U111" s="97"/>
      <c r="V111" s="97"/>
      <c r="W111" s="97"/>
    </row>
    <row r="112" spans="1:23" s="71" customFormat="1" x14ac:dyDescent="0.35">
      <c r="A112" s="67"/>
      <c r="B112" s="72">
        <f t="shared" si="6"/>
        <v>0</v>
      </c>
      <c r="C112" s="72" t="e">
        <f t="shared" si="6"/>
        <v>#N/A</v>
      </c>
      <c r="D112" s="73">
        <f t="shared" si="6"/>
        <v>0</v>
      </c>
      <c r="E112" s="72">
        <f t="shared" si="6"/>
        <v>0</v>
      </c>
      <c r="F112" s="74"/>
      <c r="G112" s="75" t="str">
        <f t="shared" si="5"/>
        <v/>
      </c>
      <c r="H112" s="94"/>
      <c r="I112" s="85"/>
      <c r="J112" s="85"/>
      <c r="K112" s="85"/>
      <c r="L112" s="92"/>
      <c r="M112" s="85" t="s">
        <v>22</v>
      </c>
      <c r="N112" s="85"/>
      <c r="O112" s="85"/>
      <c r="P112" s="95"/>
      <c r="Q112" s="95"/>
      <c r="R112" s="96"/>
      <c r="S112" s="97"/>
      <c r="T112" s="97"/>
      <c r="U112" s="97"/>
      <c r="V112" s="97"/>
      <c r="W112" s="97"/>
    </row>
    <row r="113" spans="1:23" s="71" customFormat="1" x14ac:dyDescent="0.35">
      <c r="A113" s="67"/>
      <c r="B113" s="72">
        <f t="shared" si="6"/>
        <v>0</v>
      </c>
      <c r="C113" s="72" t="e">
        <f t="shared" si="6"/>
        <v>#N/A</v>
      </c>
      <c r="D113" s="73">
        <f t="shared" si="6"/>
        <v>0</v>
      </c>
      <c r="E113" s="72">
        <f t="shared" si="6"/>
        <v>0</v>
      </c>
      <c r="F113" s="74"/>
      <c r="G113" s="75" t="str">
        <f t="shared" si="5"/>
        <v/>
      </c>
      <c r="H113" s="94"/>
      <c r="I113" s="85"/>
      <c r="J113" s="85"/>
      <c r="K113" s="85"/>
      <c r="L113" s="92"/>
      <c r="M113" s="85" t="s">
        <v>22</v>
      </c>
      <c r="N113" s="85"/>
      <c r="O113" s="85"/>
      <c r="P113" s="95"/>
      <c r="Q113" s="95"/>
      <c r="R113" s="96"/>
      <c r="S113" s="97"/>
      <c r="T113" s="97"/>
      <c r="U113" s="97"/>
      <c r="V113" s="97"/>
      <c r="W113" s="97"/>
    </row>
    <row r="114" spans="1:23" s="71" customFormat="1" x14ac:dyDescent="0.35">
      <c r="A114" s="67"/>
      <c r="B114" s="72">
        <f t="shared" si="6"/>
        <v>0</v>
      </c>
      <c r="C114" s="72" t="e">
        <f t="shared" si="6"/>
        <v>#N/A</v>
      </c>
      <c r="D114" s="73">
        <f t="shared" si="6"/>
        <v>0</v>
      </c>
      <c r="E114" s="72">
        <f t="shared" si="6"/>
        <v>0</v>
      </c>
      <c r="F114" s="74"/>
      <c r="G114" s="75" t="str">
        <f t="shared" si="5"/>
        <v/>
      </c>
      <c r="H114" s="94"/>
      <c r="I114" s="85"/>
      <c r="J114" s="85"/>
      <c r="K114" s="85"/>
      <c r="L114" s="92"/>
      <c r="M114" s="85" t="s">
        <v>22</v>
      </c>
      <c r="N114" s="85"/>
      <c r="O114" s="85"/>
      <c r="P114" s="95"/>
      <c r="Q114" s="95"/>
      <c r="R114" s="96"/>
      <c r="S114" s="97"/>
      <c r="T114" s="97"/>
      <c r="U114" s="97"/>
      <c r="V114" s="97"/>
      <c r="W114" s="97"/>
    </row>
    <row r="115" spans="1:23" s="71" customFormat="1" x14ac:dyDescent="0.35">
      <c r="A115" s="67"/>
      <c r="B115" s="72">
        <f t="shared" si="6"/>
        <v>0</v>
      </c>
      <c r="C115" s="72" t="e">
        <f t="shared" si="6"/>
        <v>#N/A</v>
      </c>
      <c r="D115" s="73">
        <f t="shared" si="6"/>
        <v>0</v>
      </c>
      <c r="E115" s="72">
        <f t="shared" si="6"/>
        <v>0</v>
      </c>
      <c r="F115" s="74"/>
      <c r="G115" s="75" t="str">
        <f t="shared" si="5"/>
        <v/>
      </c>
      <c r="H115" s="94"/>
      <c r="I115" s="85"/>
      <c r="J115" s="85"/>
      <c r="K115" s="85"/>
      <c r="L115" s="92"/>
      <c r="M115" s="85" t="s">
        <v>22</v>
      </c>
      <c r="N115" s="85"/>
      <c r="O115" s="85"/>
      <c r="P115" s="95"/>
      <c r="Q115" s="95"/>
      <c r="R115" s="96"/>
      <c r="S115" s="97"/>
      <c r="T115" s="97"/>
      <c r="U115" s="97"/>
      <c r="V115" s="97"/>
      <c r="W115" s="97"/>
    </row>
    <row r="116" spans="1:23" s="71" customFormat="1" x14ac:dyDescent="0.35">
      <c r="A116" s="67"/>
      <c r="B116" s="72">
        <f t="shared" si="6"/>
        <v>0</v>
      </c>
      <c r="C116" s="72" t="e">
        <f t="shared" si="6"/>
        <v>#N/A</v>
      </c>
      <c r="D116" s="73">
        <f t="shared" si="6"/>
        <v>0</v>
      </c>
      <c r="E116" s="72">
        <f t="shared" si="6"/>
        <v>0</v>
      </c>
      <c r="F116" s="74"/>
      <c r="G116" s="75" t="str">
        <f t="shared" si="5"/>
        <v/>
      </c>
      <c r="H116" s="94"/>
      <c r="I116" s="85"/>
      <c r="J116" s="85"/>
      <c r="K116" s="85"/>
      <c r="L116" s="92"/>
      <c r="M116" s="85" t="s">
        <v>22</v>
      </c>
      <c r="N116" s="85"/>
      <c r="O116" s="85"/>
      <c r="P116" s="95"/>
      <c r="Q116" s="95"/>
      <c r="R116" s="96"/>
      <c r="S116" s="97"/>
      <c r="T116" s="97"/>
      <c r="U116" s="97"/>
      <c r="V116" s="97"/>
      <c r="W116" s="97"/>
    </row>
    <row r="117" spans="1:23" s="71" customFormat="1" x14ac:dyDescent="0.35">
      <c r="A117" s="67"/>
      <c r="B117" s="72">
        <f t="shared" si="6"/>
        <v>0</v>
      </c>
      <c r="C117" s="72" t="e">
        <f t="shared" si="6"/>
        <v>#N/A</v>
      </c>
      <c r="D117" s="73">
        <f t="shared" si="6"/>
        <v>0</v>
      </c>
      <c r="E117" s="72">
        <f t="shared" si="6"/>
        <v>0</v>
      </c>
      <c r="F117" s="74"/>
      <c r="G117" s="75" t="str">
        <f t="shared" si="5"/>
        <v/>
      </c>
      <c r="H117" s="94"/>
      <c r="I117" s="85"/>
      <c r="J117" s="85"/>
      <c r="K117" s="85"/>
      <c r="L117" s="92"/>
      <c r="M117" s="85" t="s">
        <v>22</v>
      </c>
      <c r="N117" s="85"/>
      <c r="O117" s="85"/>
      <c r="P117" s="95"/>
      <c r="Q117" s="95"/>
      <c r="R117" s="96"/>
      <c r="S117" s="97"/>
      <c r="T117" s="97"/>
      <c r="U117" s="97"/>
      <c r="V117" s="97"/>
      <c r="W117" s="97"/>
    </row>
    <row r="118" spans="1:23" s="71" customFormat="1" x14ac:dyDescent="0.35">
      <c r="A118" s="67"/>
      <c r="B118" s="72">
        <f t="shared" si="6"/>
        <v>0</v>
      </c>
      <c r="C118" s="72" t="e">
        <f t="shared" si="6"/>
        <v>#N/A</v>
      </c>
      <c r="D118" s="73">
        <f t="shared" si="6"/>
        <v>0</v>
      </c>
      <c r="E118" s="72">
        <f t="shared" si="6"/>
        <v>0</v>
      </c>
      <c r="F118" s="74"/>
      <c r="G118" s="75" t="str">
        <f t="shared" si="5"/>
        <v/>
      </c>
      <c r="H118" s="94"/>
      <c r="I118" s="85"/>
      <c r="J118" s="85"/>
      <c r="K118" s="85"/>
      <c r="L118" s="92"/>
      <c r="M118" s="85" t="s">
        <v>22</v>
      </c>
      <c r="N118" s="85"/>
      <c r="O118" s="85"/>
      <c r="P118" s="95"/>
      <c r="Q118" s="95"/>
      <c r="R118" s="96"/>
      <c r="S118" s="97"/>
      <c r="T118" s="97"/>
      <c r="U118" s="97"/>
      <c r="V118" s="97"/>
      <c r="W118" s="97"/>
    </row>
    <row r="119" spans="1:23" s="71" customFormat="1" x14ac:dyDescent="0.35">
      <c r="A119" s="67"/>
      <c r="B119" s="72">
        <f t="shared" si="6"/>
        <v>0</v>
      </c>
      <c r="C119" s="72" t="e">
        <f t="shared" si="6"/>
        <v>#N/A</v>
      </c>
      <c r="D119" s="73">
        <f t="shared" si="6"/>
        <v>0</v>
      </c>
      <c r="E119" s="72">
        <f t="shared" si="6"/>
        <v>0</v>
      </c>
      <c r="F119" s="74"/>
      <c r="G119" s="75" t="str">
        <f t="shared" si="5"/>
        <v/>
      </c>
      <c r="H119" s="94"/>
      <c r="I119" s="85"/>
      <c r="J119" s="85"/>
      <c r="K119" s="85"/>
      <c r="L119" s="92"/>
      <c r="M119" s="85" t="s">
        <v>22</v>
      </c>
      <c r="N119" s="85"/>
      <c r="O119" s="85"/>
      <c r="P119" s="95"/>
      <c r="Q119" s="95"/>
      <c r="R119" s="96"/>
      <c r="S119" s="97"/>
      <c r="T119" s="97"/>
      <c r="U119" s="97"/>
      <c r="V119" s="97"/>
      <c r="W119" s="97"/>
    </row>
    <row r="120" spans="1:23" s="71" customFormat="1" x14ac:dyDescent="0.35">
      <c r="A120" s="67"/>
      <c r="B120" s="72">
        <f t="shared" si="6"/>
        <v>0</v>
      </c>
      <c r="C120" s="72" t="e">
        <f t="shared" si="6"/>
        <v>#N/A</v>
      </c>
      <c r="D120" s="73">
        <f t="shared" si="6"/>
        <v>0</v>
      </c>
      <c r="E120" s="72">
        <f t="shared" si="6"/>
        <v>0</v>
      </c>
      <c r="F120" s="74"/>
      <c r="G120" s="75" t="str">
        <f t="shared" si="5"/>
        <v/>
      </c>
      <c r="H120" s="94"/>
      <c r="I120" s="85"/>
      <c r="J120" s="85"/>
      <c r="K120" s="85"/>
      <c r="L120" s="92"/>
      <c r="M120" s="85" t="s">
        <v>22</v>
      </c>
      <c r="N120" s="85"/>
      <c r="O120" s="85"/>
      <c r="P120" s="95"/>
      <c r="Q120" s="95"/>
      <c r="R120" s="96"/>
      <c r="S120" s="97"/>
      <c r="T120" s="97"/>
      <c r="U120" s="97"/>
      <c r="V120" s="97"/>
      <c r="W120" s="97"/>
    </row>
    <row r="121" spans="1:23" s="71" customFormat="1" x14ac:dyDescent="0.35">
      <c r="A121" s="67"/>
      <c r="B121" s="72">
        <f t="shared" si="6"/>
        <v>0</v>
      </c>
      <c r="C121" s="72" t="e">
        <f t="shared" si="6"/>
        <v>#N/A</v>
      </c>
      <c r="D121" s="73">
        <f t="shared" si="6"/>
        <v>0</v>
      </c>
      <c r="E121" s="72">
        <f t="shared" si="6"/>
        <v>0</v>
      </c>
      <c r="F121" s="74"/>
      <c r="G121" s="75" t="str">
        <f t="shared" si="5"/>
        <v/>
      </c>
      <c r="H121" s="94"/>
      <c r="I121" s="85"/>
      <c r="J121" s="85"/>
      <c r="K121" s="85"/>
      <c r="L121" s="92"/>
      <c r="M121" s="85" t="s">
        <v>22</v>
      </c>
      <c r="N121" s="85"/>
      <c r="O121" s="85"/>
      <c r="P121" s="95"/>
      <c r="Q121" s="95"/>
      <c r="R121" s="96"/>
      <c r="S121" s="97"/>
      <c r="T121" s="97"/>
      <c r="U121" s="97"/>
      <c r="V121" s="97"/>
      <c r="W121" s="97"/>
    </row>
    <row r="122" spans="1:23" s="71" customFormat="1" x14ac:dyDescent="0.35">
      <c r="A122" s="67"/>
      <c r="B122" s="72">
        <f t="shared" si="6"/>
        <v>0</v>
      </c>
      <c r="C122" s="72" t="e">
        <f t="shared" si="6"/>
        <v>#N/A</v>
      </c>
      <c r="D122" s="73">
        <f t="shared" si="6"/>
        <v>0</v>
      </c>
      <c r="E122" s="72">
        <f t="shared" si="6"/>
        <v>0</v>
      </c>
      <c r="F122" s="74"/>
      <c r="G122" s="75" t="str">
        <f t="shared" si="5"/>
        <v/>
      </c>
      <c r="H122" s="94"/>
      <c r="I122" s="85"/>
      <c r="J122" s="85"/>
      <c r="K122" s="85"/>
      <c r="L122" s="92"/>
      <c r="M122" s="85" t="s">
        <v>22</v>
      </c>
      <c r="N122" s="85"/>
      <c r="O122" s="85"/>
      <c r="P122" s="95"/>
      <c r="Q122" s="95"/>
      <c r="R122" s="96"/>
      <c r="S122" s="97"/>
      <c r="T122" s="97"/>
      <c r="U122" s="97"/>
      <c r="V122" s="97"/>
      <c r="W122" s="97"/>
    </row>
    <row r="123" spans="1:23" s="71" customFormat="1" x14ac:dyDescent="0.35">
      <c r="A123" s="67"/>
      <c r="B123" s="72">
        <f t="shared" si="6"/>
        <v>0</v>
      </c>
      <c r="C123" s="72" t="e">
        <f t="shared" si="6"/>
        <v>#N/A</v>
      </c>
      <c r="D123" s="73">
        <f t="shared" si="6"/>
        <v>0</v>
      </c>
      <c r="E123" s="72">
        <f t="shared" si="6"/>
        <v>0</v>
      </c>
      <c r="F123" s="74"/>
      <c r="G123" s="75" t="str">
        <f t="shared" si="5"/>
        <v/>
      </c>
      <c r="H123" s="94"/>
      <c r="I123" s="85"/>
      <c r="J123" s="85"/>
      <c r="K123" s="85"/>
      <c r="L123" s="92"/>
      <c r="M123" s="85" t="s">
        <v>22</v>
      </c>
      <c r="N123" s="85"/>
      <c r="O123" s="85"/>
      <c r="P123" s="95"/>
      <c r="Q123" s="95"/>
      <c r="R123" s="96"/>
      <c r="S123" s="97"/>
      <c r="T123" s="97"/>
      <c r="U123" s="97"/>
      <c r="V123" s="97"/>
      <c r="W123" s="97"/>
    </row>
    <row r="124" spans="1:23" s="71" customFormat="1" x14ac:dyDescent="0.35">
      <c r="A124" s="67"/>
      <c r="B124" s="72">
        <f t="shared" si="6"/>
        <v>0</v>
      </c>
      <c r="C124" s="72" t="e">
        <f t="shared" si="6"/>
        <v>#N/A</v>
      </c>
      <c r="D124" s="73">
        <f t="shared" si="6"/>
        <v>0</v>
      </c>
      <c r="E124" s="72">
        <f t="shared" si="6"/>
        <v>0</v>
      </c>
      <c r="F124" s="74"/>
      <c r="G124" s="75" t="str">
        <f t="shared" si="5"/>
        <v/>
      </c>
      <c r="H124" s="94"/>
      <c r="I124" s="85"/>
      <c r="J124" s="85"/>
      <c r="K124" s="85"/>
      <c r="L124" s="92"/>
      <c r="M124" s="85" t="s">
        <v>22</v>
      </c>
      <c r="N124" s="85"/>
      <c r="O124" s="85"/>
      <c r="P124" s="95"/>
      <c r="Q124" s="95"/>
      <c r="R124" s="96"/>
      <c r="S124" s="97"/>
      <c r="T124" s="97"/>
      <c r="U124" s="97"/>
      <c r="V124" s="97"/>
      <c r="W124" s="97"/>
    </row>
    <row r="125" spans="1:23" s="71" customFormat="1" x14ac:dyDescent="0.35">
      <c r="A125" s="67"/>
      <c r="B125" s="72">
        <f t="shared" si="6"/>
        <v>0</v>
      </c>
      <c r="C125" s="72" t="e">
        <f t="shared" si="6"/>
        <v>#N/A</v>
      </c>
      <c r="D125" s="73">
        <f t="shared" si="6"/>
        <v>0</v>
      </c>
      <c r="E125" s="72">
        <f t="shared" si="6"/>
        <v>0</v>
      </c>
      <c r="F125" s="74"/>
      <c r="G125" s="75" t="str">
        <f t="shared" si="5"/>
        <v/>
      </c>
      <c r="H125" s="94"/>
      <c r="I125" s="85"/>
      <c r="J125" s="85"/>
      <c r="K125" s="85"/>
      <c r="L125" s="92"/>
      <c r="M125" s="85" t="s">
        <v>22</v>
      </c>
      <c r="N125" s="85"/>
      <c r="O125" s="85"/>
      <c r="P125" s="95"/>
      <c r="Q125" s="95"/>
      <c r="R125" s="96"/>
      <c r="S125" s="97"/>
      <c r="T125" s="97"/>
      <c r="U125" s="97"/>
      <c r="V125" s="97"/>
      <c r="W125" s="97"/>
    </row>
    <row r="126" spans="1:23" s="71" customFormat="1" x14ac:dyDescent="0.35">
      <c r="A126" s="67"/>
      <c r="B126" s="72">
        <f t="shared" si="6"/>
        <v>0</v>
      </c>
      <c r="C126" s="72" t="e">
        <f t="shared" si="6"/>
        <v>#N/A</v>
      </c>
      <c r="D126" s="73">
        <f t="shared" si="6"/>
        <v>0</v>
      </c>
      <c r="E126" s="72">
        <f t="shared" si="6"/>
        <v>0</v>
      </c>
      <c r="F126" s="74"/>
      <c r="G126" s="75" t="str">
        <f t="shared" si="5"/>
        <v/>
      </c>
      <c r="H126" s="94"/>
      <c r="I126" s="85"/>
      <c r="J126" s="85"/>
      <c r="K126" s="85"/>
      <c r="L126" s="92"/>
      <c r="M126" s="85" t="s">
        <v>22</v>
      </c>
      <c r="N126" s="85"/>
      <c r="O126" s="85"/>
      <c r="P126" s="95"/>
      <c r="Q126" s="95"/>
      <c r="R126" s="96"/>
      <c r="S126" s="97"/>
      <c r="T126" s="97"/>
      <c r="U126" s="97"/>
      <c r="V126" s="97"/>
      <c r="W126" s="97"/>
    </row>
    <row r="127" spans="1:23" s="71" customFormat="1" x14ac:dyDescent="0.35">
      <c r="A127" s="67"/>
      <c r="B127" s="72">
        <f t="shared" si="6"/>
        <v>0</v>
      </c>
      <c r="C127" s="72" t="e">
        <f t="shared" si="6"/>
        <v>#N/A</v>
      </c>
      <c r="D127" s="73">
        <f t="shared" si="6"/>
        <v>0</v>
      </c>
      <c r="E127" s="72">
        <f t="shared" si="6"/>
        <v>0</v>
      </c>
      <c r="F127" s="74"/>
      <c r="G127" s="75" t="str">
        <f t="shared" si="5"/>
        <v/>
      </c>
      <c r="H127" s="94"/>
      <c r="I127" s="85"/>
      <c r="J127" s="85"/>
      <c r="K127" s="85"/>
      <c r="L127" s="92"/>
      <c r="M127" s="85" t="s">
        <v>22</v>
      </c>
      <c r="N127" s="85"/>
      <c r="O127" s="85"/>
      <c r="P127" s="95"/>
      <c r="Q127" s="95"/>
      <c r="R127" s="96"/>
      <c r="S127" s="97"/>
      <c r="T127" s="97"/>
      <c r="U127" s="97"/>
      <c r="V127" s="97"/>
      <c r="W127" s="97"/>
    </row>
    <row r="128" spans="1:23" s="71" customFormat="1" x14ac:dyDescent="0.35">
      <c r="A128" s="67"/>
      <c r="B128" s="72">
        <f t="shared" si="6"/>
        <v>0</v>
      </c>
      <c r="C128" s="72" t="e">
        <f t="shared" si="6"/>
        <v>#N/A</v>
      </c>
      <c r="D128" s="73">
        <f t="shared" si="6"/>
        <v>0</v>
      </c>
      <c r="E128" s="72">
        <f t="shared" si="6"/>
        <v>0</v>
      </c>
      <c r="F128" s="74"/>
      <c r="G128" s="75" t="str">
        <f t="shared" si="5"/>
        <v/>
      </c>
      <c r="H128" s="94"/>
      <c r="I128" s="85"/>
      <c r="J128" s="85"/>
      <c r="K128" s="85"/>
      <c r="L128" s="92"/>
      <c r="M128" s="85" t="s">
        <v>22</v>
      </c>
      <c r="N128" s="85"/>
      <c r="O128" s="85"/>
      <c r="P128" s="95"/>
      <c r="Q128" s="95"/>
      <c r="R128" s="96"/>
      <c r="S128" s="97"/>
      <c r="T128" s="97"/>
      <c r="U128" s="97"/>
      <c r="V128" s="97"/>
      <c r="W128" s="97"/>
    </row>
    <row r="129" spans="1:23" s="71" customFormat="1" x14ac:dyDescent="0.35">
      <c r="A129" s="67"/>
      <c r="B129" s="72">
        <f t="shared" si="6"/>
        <v>0</v>
      </c>
      <c r="C129" s="72" t="e">
        <f t="shared" si="6"/>
        <v>#N/A</v>
      </c>
      <c r="D129" s="73">
        <f t="shared" si="6"/>
        <v>0</v>
      </c>
      <c r="E129" s="72">
        <f t="shared" si="6"/>
        <v>0</v>
      </c>
      <c r="F129" s="74"/>
      <c r="G129" s="75" t="str">
        <f t="shared" si="5"/>
        <v/>
      </c>
      <c r="H129" s="94"/>
      <c r="I129" s="85"/>
      <c r="J129" s="85"/>
      <c r="K129" s="85"/>
      <c r="L129" s="92"/>
      <c r="M129" s="85" t="s">
        <v>22</v>
      </c>
      <c r="N129" s="85"/>
      <c r="O129" s="85"/>
      <c r="P129" s="95"/>
      <c r="Q129" s="95"/>
      <c r="R129" s="96"/>
      <c r="S129" s="97"/>
      <c r="T129" s="97"/>
      <c r="U129" s="97"/>
      <c r="V129" s="97"/>
      <c r="W129" s="97"/>
    </row>
    <row r="130" spans="1:23" s="71" customFormat="1" x14ac:dyDescent="0.35">
      <c r="A130" s="67"/>
      <c r="B130" s="72">
        <f t="shared" si="6"/>
        <v>0</v>
      </c>
      <c r="C130" s="72" t="e">
        <f t="shared" si="6"/>
        <v>#N/A</v>
      </c>
      <c r="D130" s="73">
        <f t="shared" si="6"/>
        <v>0</v>
      </c>
      <c r="E130" s="72">
        <f t="shared" si="6"/>
        <v>0</v>
      </c>
      <c r="F130" s="74"/>
      <c r="G130" s="75" t="str">
        <f t="shared" si="5"/>
        <v/>
      </c>
      <c r="H130" s="94"/>
      <c r="I130" s="85"/>
      <c r="J130" s="85"/>
      <c r="K130" s="85"/>
      <c r="L130" s="92"/>
      <c r="M130" s="85" t="s">
        <v>22</v>
      </c>
      <c r="N130" s="85"/>
      <c r="O130" s="85"/>
      <c r="P130" s="95"/>
      <c r="Q130" s="95"/>
      <c r="R130" s="96"/>
      <c r="S130" s="97"/>
      <c r="T130" s="97"/>
      <c r="U130" s="97"/>
      <c r="V130" s="97"/>
      <c r="W130" s="97"/>
    </row>
    <row r="131" spans="1:23" s="71" customFormat="1" x14ac:dyDescent="0.35">
      <c r="A131" s="67"/>
      <c r="B131" s="72">
        <f t="shared" si="6"/>
        <v>0</v>
      </c>
      <c r="C131" s="72" t="e">
        <f t="shared" si="6"/>
        <v>#N/A</v>
      </c>
      <c r="D131" s="73">
        <f t="shared" si="6"/>
        <v>0</v>
      </c>
      <c r="E131" s="72">
        <f t="shared" si="6"/>
        <v>0</v>
      </c>
      <c r="F131" s="74"/>
      <c r="G131" s="75" t="str">
        <f t="shared" si="5"/>
        <v/>
      </c>
      <c r="H131" s="94"/>
      <c r="I131" s="85"/>
      <c r="J131" s="85"/>
      <c r="K131" s="85"/>
      <c r="L131" s="92"/>
      <c r="M131" s="85" t="s">
        <v>22</v>
      </c>
      <c r="N131" s="85"/>
      <c r="O131" s="85"/>
      <c r="P131" s="95"/>
      <c r="Q131" s="95"/>
      <c r="R131" s="96"/>
      <c r="S131" s="97"/>
      <c r="T131" s="97"/>
      <c r="U131" s="97"/>
      <c r="V131" s="97"/>
      <c r="W131" s="97"/>
    </row>
    <row r="132" spans="1:23" s="71" customFormat="1" x14ac:dyDescent="0.35">
      <c r="A132" s="67"/>
      <c r="B132" s="72">
        <f t="shared" si="6"/>
        <v>0</v>
      </c>
      <c r="C132" s="72" t="e">
        <f t="shared" si="6"/>
        <v>#N/A</v>
      </c>
      <c r="D132" s="73">
        <f t="shared" si="6"/>
        <v>0</v>
      </c>
      <c r="E132" s="72">
        <f t="shared" si="6"/>
        <v>0</v>
      </c>
      <c r="F132" s="74"/>
      <c r="G132" s="75" t="str">
        <f t="shared" si="5"/>
        <v/>
      </c>
      <c r="H132" s="94"/>
      <c r="I132" s="85"/>
      <c r="J132" s="85"/>
      <c r="K132" s="85"/>
      <c r="L132" s="92"/>
      <c r="M132" s="85" t="s">
        <v>22</v>
      </c>
      <c r="N132" s="85"/>
      <c r="O132" s="85"/>
      <c r="P132" s="95"/>
      <c r="Q132" s="95"/>
      <c r="R132" s="96"/>
      <c r="S132" s="97"/>
      <c r="T132" s="97"/>
      <c r="U132" s="97"/>
      <c r="V132" s="97"/>
      <c r="W132" s="97"/>
    </row>
    <row r="133" spans="1:23" s="71" customFormat="1" x14ac:dyDescent="0.35">
      <c r="A133" s="67"/>
      <c r="B133" s="72">
        <f t="shared" si="6"/>
        <v>0</v>
      </c>
      <c r="C133" s="72" t="e">
        <f t="shared" si="6"/>
        <v>#N/A</v>
      </c>
      <c r="D133" s="73">
        <f t="shared" si="6"/>
        <v>0</v>
      </c>
      <c r="E133" s="72">
        <f t="shared" si="6"/>
        <v>0</v>
      </c>
      <c r="F133" s="74"/>
      <c r="G133" s="75" t="str">
        <f t="shared" ref="G133:G134" si="7">IF(H133="","",1+G132)</f>
        <v/>
      </c>
      <c r="H133" s="94"/>
      <c r="I133" s="85"/>
      <c r="J133" s="85"/>
      <c r="K133" s="85"/>
      <c r="L133" s="92"/>
      <c r="M133" s="85" t="s">
        <v>22</v>
      </c>
      <c r="N133" s="85"/>
      <c r="O133" s="85"/>
      <c r="P133" s="95"/>
      <c r="Q133" s="95"/>
      <c r="R133" s="96"/>
      <c r="S133" s="97"/>
      <c r="T133" s="97"/>
      <c r="U133" s="97"/>
      <c r="V133" s="97"/>
      <c r="W133" s="97"/>
    </row>
    <row r="134" spans="1:23" s="71" customFormat="1" x14ac:dyDescent="0.35">
      <c r="A134" s="67"/>
      <c r="B134" s="72">
        <f t="shared" si="6"/>
        <v>0</v>
      </c>
      <c r="C134" s="72" t="e">
        <f t="shared" si="6"/>
        <v>#N/A</v>
      </c>
      <c r="D134" s="73">
        <f t="shared" si="6"/>
        <v>0</v>
      </c>
      <c r="E134" s="72">
        <f t="shared" si="6"/>
        <v>0</v>
      </c>
      <c r="F134" s="74"/>
      <c r="G134" s="75" t="str">
        <f t="shared" si="7"/>
        <v/>
      </c>
      <c r="H134" s="94"/>
      <c r="I134" s="85"/>
      <c r="J134" s="85"/>
      <c r="K134" s="85"/>
      <c r="L134" s="92"/>
      <c r="M134" s="85" t="s">
        <v>22</v>
      </c>
      <c r="N134" s="85"/>
      <c r="O134" s="85"/>
      <c r="P134" s="95"/>
      <c r="Q134" s="95"/>
      <c r="R134" s="96"/>
      <c r="S134" s="97"/>
      <c r="T134" s="97"/>
      <c r="U134" s="97"/>
      <c r="V134" s="97"/>
      <c r="W134" s="97"/>
    </row>
  </sheetData>
  <sheetProtection sheet="1" objects="1" scenarios="1"/>
  <dataValidations count="2">
    <dataValidation type="list" allowBlank="1" showInputMessage="1" showErrorMessage="1" sqref="L3:L134">
      <formula1>list2</formula1>
    </dataValidation>
    <dataValidation type="list" allowBlank="1" showInputMessage="1" showErrorMessage="1" sqref="H3:H134">
      <formula1>list1</formula1>
    </dataValidation>
  </dataValidations>
  <pageMargins left="0.7" right="0.7" top="0.75" bottom="0.75" header="0.3" footer="0.3"/>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2"/>
  <sheetViews>
    <sheetView workbookViewId="0">
      <pane xSplit="7" ySplit="2" topLeftCell="H3" activePane="bottomRight" state="frozen"/>
      <selection activeCell="K17" sqref="K17"/>
      <selection pane="topRight" activeCell="K17" sqref="K17"/>
      <selection pane="bottomLeft" activeCell="K17" sqref="K17"/>
      <selection pane="bottomRight" activeCell="H3" sqref="H3"/>
    </sheetView>
  </sheetViews>
  <sheetFormatPr defaultColWidth="9.1796875" defaultRowHeight="14.5" x14ac:dyDescent="0.35"/>
  <cols>
    <col min="1" max="1" width="2.7265625" style="29" customWidth="1"/>
    <col min="2" max="3" width="9.1796875" style="29" hidden="1" customWidth="1"/>
    <col min="4" max="4" width="13.81640625" style="29" hidden="1" customWidth="1"/>
    <col min="5" max="6" width="9.1796875" style="29" hidden="1" customWidth="1"/>
    <col min="7" max="7" width="5.26953125" style="29" customWidth="1"/>
    <col min="8" max="8" width="21.54296875" style="88" customWidth="1"/>
    <col min="9" max="9" width="30.7265625" style="88" customWidth="1"/>
    <col min="10" max="10" width="30.1796875" style="88" customWidth="1"/>
    <col min="11" max="11" width="24.26953125" style="88" customWidth="1"/>
    <col min="12" max="12" width="29.1796875" style="88" customWidth="1"/>
    <col min="13" max="13" width="18.81640625" style="88" customWidth="1"/>
    <col min="14" max="14" width="48.26953125" style="88" customWidth="1"/>
    <col min="15" max="15" width="12.54296875" style="88" customWidth="1"/>
    <col min="16" max="16" width="13.1796875" style="88" customWidth="1"/>
    <col min="17" max="17" width="30.54296875" style="88" customWidth="1"/>
    <col min="18" max="23" width="9.1796875" style="88"/>
    <col min="24" max="16384" width="9.1796875" style="29"/>
  </cols>
  <sheetData>
    <row r="1" spans="1:23" s="35" customFormat="1" ht="15.75" thickBot="1" x14ac:dyDescent="0.3">
      <c r="G1" s="29"/>
      <c r="H1" s="107" t="s">
        <v>45</v>
      </c>
      <c r="I1" s="107"/>
      <c r="J1" s="91"/>
      <c r="K1" s="91"/>
      <c r="L1" s="91"/>
      <c r="M1" s="91"/>
      <c r="N1" s="91"/>
      <c r="O1" s="91"/>
      <c r="P1" s="91"/>
      <c r="Q1" s="91"/>
      <c r="R1" s="91"/>
      <c r="S1" s="91"/>
      <c r="T1" s="91"/>
      <c r="U1" s="91"/>
      <c r="V1" s="91"/>
      <c r="W1" s="91"/>
    </row>
    <row r="2" spans="1:23" ht="65.25" thickBot="1" x14ac:dyDescent="0.3">
      <c r="A2" s="31"/>
      <c r="B2" s="36" t="s">
        <v>15</v>
      </c>
      <c r="C2" s="36" t="s">
        <v>16</v>
      </c>
      <c r="D2" s="37" t="s">
        <v>17</v>
      </c>
      <c r="E2" s="38" t="s">
        <v>24</v>
      </c>
      <c r="F2" s="38"/>
      <c r="G2" s="62" t="s">
        <v>18</v>
      </c>
      <c r="H2" s="103" t="s">
        <v>604</v>
      </c>
      <c r="I2" s="103" t="s">
        <v>605</v>
      </c>
      <c r="J2" s="103" t="s">
        <v>606</v>
      </c>
      <c r="K2" s="87" t="s">
        <v>607</v>
      </c>
      <c r="L2" s="87" t="s">
        <v>590</v>
      </c>
      <c r="M2" s="87" t="s">
        <v>623</v>
      </c>
      <c r="N2" s="87" t="s">
        <v>608</v>
      </c>
      <c r="O2" s="87" t="s">
        <v>618</v>
      </c>
      <c r="P2" s="87" t="s">
        <v>42</v>
      </c>
      <c r="Q2" s="87" t="str">
        <f>'1 STAN'!R2</f>
        <v>Additional Comments (if requried)</v>
      </c>
    </row>
    <row r="3" spans="1:23" ht="15" x14ac:dyDescent="0.25">
      <c r="A3" s="31"/>
      <c r="B3" s="36">
        <f>Summary!E6</f>
        <v>0</v>
      </c>
      <c r="C3" s="36" t="e">
        <f>VLOOKUP(Summary!E8,replist,2,FALSE)</f>
        <v>#N/A</v>
      </c>
      <c r="D3" s="39">
        <f>Summary!E11</f>
        <v>0</v>
      </c>
      <c r="E3" s="36">
        <f>Summary!E9</f>
        <v>0</v>
      </c>
      <c r="F3" s="40"/>
      <c r="G3" s="75" t="str">
        <f>IF(H3="","",1)</f>
        <v/>
      </c>
      <c r="H3" s="92"/>
      <c r="I3" s="85" t="s">
        <v>22</v>
      </c>
      <c r="J3" s="85" t="s">
        <v>22</v>
      </c>
      <c r="K3" s="85" t="s">
        <v>22</v>
      </c>
      <c r="L3" s="85" t="s">
        <v>22</v>
      </c>
      <c r="M3" s="92"/>
      <c r="N3" s="85" t="s">
        <v>22</v>
      </c>
      <c r="O3" s="85" t="s">
        <v>22</v>
      </c>
      <c r="P3" s="92"/>
      <c r="Q3" s="85"/>
    </row>
    <row r="4" spans="1:23" s="71" customFormat="1" ht="15" x14ac:dyDescent="0.25">
      <c r="A4" s="67"/>
      <c r="B4" s="68">
        <f>B3</f>
        <v>0</v>
      </c>
      <c r="C4" s="68" t="e">
        <f t="shared" ref="C4:C67" si="0">C3</f>
        <v>#N/A</v>
      </c>
      <c r="D4" s="69">
        <f t="shared" ref="D4:D67" si="1">D3</f>
        <v>0</v>
      </c>
      <c r="E4" s="68">
        <f t="shared" ref="E4:E67" si="2">E3</f>
        <v>0</v>
      </c>
      <c r="F4" s="70"/>
      <c r="G4" s="75" t="str">
        <f>IF(H4="","",G3+1)</f>
        <v/>
      </c>
      <c r="H4" s="92"/>
      <c r="I4" s="85" t="s">
        <v>22</v>
      </c>
      <c r="J4" s="85"/>
      <c r="K4" s="85"/>
      <c r="L4" s="85"/>
      <c r="M4" s="92"/>
      <c r="N4" s="85"/>
      <c r="O4" s="85"/>
      <c r="P4" s="92"/>
      <c r="Q4" s="85" t="s">
        <v>22</v>
      </c>
      <c r="R4" s="97"/>
      <c r="S4" s="97"/>
      <c r="T4" s="97"/>
      <c r="U4" s="97"/>
      <c r="V4" s="97"/>
      <c r="W4" s="97"/>
    </row>
    <row r="5" spans="1:23" s="71" customFormat="1" ht="15" x14ac:dyDescent="0.25">
      <c r="A5" s="67"/>
      <c r="B5" s="68">
        <f t="shared" ref="B5:E68" si="3">B4</f>
        <v>0</v>
      </c>
      <c r="C5" s="68" t="e">
        <f t="shared" si="0"/>
        <v>#N/A</v>
      </c>
      <c r="D5" s="69">
        <f t="shared" si="1"/>
        <v>0</v>
      </c>
      <c r="E5" s="68">
        <f t="shared" si="2"/>
        <v>0</v>
      </c>
      <c r="F5" s="70"/>
      <c r="G5" s="75" t="str">
        <f t="shared" ref="G5:G68" si="4">IF(H5="","",G4+1)</f>
        <v/>
      </c>
      <c r="H5" s="92"/>
      <c r="I5" s="85" t="s">
        <v>22</v>
      </c>
      <c r="J5" s="85"/>
      <c r="K5" s="85"/>
      <c r="L5" s="85"/>
      <c r="M5" s="92"/>
      <c r="N5" s="85"/>
      <c r="O5" s="85"/>
      <c r="P5" s="92"/>
      <c r="Q5" s="85" t="s">
        <v>22</v>
      </c>
      <c r="R5" s="97"/>
      <c r="S5" s="97"/>
      <c r="T5" s="97"/>
      <c r="U5" s="97"/>
      <c r="V5" s="97"/>
      <c r="W5" s="97"/>
    </row>
    <row r="6" spans="1:23" s="71" customFormat="1" ht="15" x14ac:dyDescent="0.25">
      <c r="A6" s="67"/>
      <c r="B6" s="68">
        <f t="shared" si="3"/>
        <v>0</v>
      </c>
      <c r="C6" s="68" t="e">
        <f t="shared" si="0"/>
        <v>#N/A</v>
      </c>
      <c r="D6" s="69">
        <f t="shared" si="1"/>
        <v>0</v>
      </c>
      <c r="E6" s="68">
        <f t="shared" si="2"/>
        <v>0</v>
      </c>
      <c r="F6" s="70"/>
      <c r="G6" s="75" t="str">
        <f t="shared" si="4"/>
        <v/>
      </c>
      <c r="H6" s="92"/>
      <c r="I6" s="85" t="s">
        <v>22</v>
      </c>
      <c r="J6" s="85"/>
      <c r="K6" s="85"/>
      <c r="L6" s="85"/>
      <c r="M6" s="92"/>
      <c r="N6" s="85"/>
      <c r="O6" s="85"/>
      <c r="P6" s="92"/>
      <c r="Q6" s="85" t="s">
        <v>22</v>
      </c>
      <c r="R6" s="97"/>
      <c r="S6" s="97"/>
      <c r="T6" s="97"/>
      <c r="U6" s="97"/>
      <c r="V6" s="97"/>
      <c r="W6" s="97"/>
    </row>
    <row r="7" spans="1:23" s="71" customFormat="1" ht="15" x14ac:dyDescent="0.25">
      <c r="A7" s="67"/>
      <c r="B7" s="68">
        <f t="shared" si="3"/>
        <v>0</v>
      </c>
      <c r="C7" s="68" t="e">
        <f t="shared" si="0"/>
        <v>#N/A</v>
      </c>
      <c r="D7" s="69">
        <f t="shared" si="1"/>
        <v>0</v>
      </c>
      <c r="E7" s="68">
        <f t="shared" si="2"/>
        <v>0</v>
      </c>
      <c r="F7" s="70"/>
      <c r="G7" s="75" t="str">
        <f t="shared" si="4"/>
        <v/>
      </c>
      <c r="H7" s="92"/>
      <c r="I7" s="85" t="s">
        <v>22</v>
      </c>
      <c r="J7" s="85"/>
      <c r="K7" s="85"/>
      <c r="L7" s="85"/>
      <c r="M7" s="92"/>
      <c r="N7" s="85"/>
      <c r="O7" s="85"/>
      <c r="P7" s="92"/>
      <c r="Q7" s="85" t="s">
        <v>22</v>
      </c>
      <c r="R7" s="97"/>
      <c r="S7" s="97"/>
      <c r="T7" s="97"/>
      <c r="U7" s="97"/>
      <c r="V7" s="97"/>
      <c r="W7" s="97"/>
    </row>
    <row r="8" spans="1:23" s="71" customFormat="1" ht="15" x14ac:dyDescent="0.25">
      <c r="A8" s="67"/>
      <c r="B8" s="68">
        <f t="shared" si="3"/>
        <v>0</v>
      </c>
      <c r="C8" s="68" t="e">
        <f t="shared" si="0"/>
        <v>#N/A</v>
      </c>
      <c r="D8" s="69">
        <f t="shared" si="1"/>
        <v>0</v>
      </c>
      <c r="E8" s="68">
        <f t="shared" si="2"/>
        <v>0</v>
      </c>
      <c r="F8" s="70"/>
      <c r="G8" s="75" t="str">
        <f t="shared" si="4"/>
        <v/>
      </c>
      <c r="H8" s="92"/>
      <c r="I8" s="85" t="s">
        <v>22</v>
      </c>
      <c r="J8" s="85"/>
      <c r="K8" s="85"/>
      <c r="L8" s="85"/>
      <c r="M8" s="92"/>
      <c r="N8" s="85"/>
      <c r="O8" s="85"/>
      <c r="P8" s="92"/>
      <c r="Q8" s="85" t="s">
        <v>22</v>
      </c>
      <c r="R8" s="97"/>
      <c r="S8" s="97"/>
      <c r="T8" s="97"/>
      <c r="U8" s="97"/>
      <c r="V8" s="97"/>
      <c r="W8" s="97"/>
    </row>
    <row r="9" spans="1:23" s="71" customFormat="1" ht="15" x14ac:dyDescent="0.25">
      <c r="A9" s="67"/>
      <c r="B9" s="68">
        <f t="shared" si="3"/>
        <v>0</v>
      </c>
      <c r="C9" s="68" t="e">
        <f t="shared" si="0"/>
        <v>#N/A</v>
      </c>
      <c r="D9" s="69">
        <f t="shared" si="1"/>
        <v>0</v>
      </c>
      <c r="E9" s="68">
        <f t="shared" si="2"/>
        <v>0</v>
      </c>
      <c r="F9" s="70"/>
      <c r="G9" s="75" t="str">
        <f t="shared" si="4"/>
        <v/>
      </c>
      <c r="H9" s="92"/>
      <c r="I9" s="85" t="s">
        <v>22</v>
      </c>
      <c r="J9" s="85"/>
      <c r="K9" s="85"/>
      <c r="L9" s="85"/>
      <c r="M9" s="92"/>
      <c r="N9" s="85"/>
      <c r="O9" s="85"/>
      <c r="P9" s="92"/>
      <c r="Q9" s="85" t="s">
        <v>22</v>
      </c>
      <c r="R9" s="97"/>
      <c r="S9" s="97"/>
      <c r="T9" s="97"/>
      <c r="U9" s="97"/>
      <c r="V9" s="97"/>
      <c r="W9" s="97"/>
    </row>
    <row r="10" spans="1:23" s="71" customFormat="1" ht="15" x14ac:dyDescent="0.25">
      <c r="A10" s="67"/>
      <c r="B10" s="68">
        <f t="shared" si="3"/>
        <v>0</v>
      </c>
      <c r="C10" s="68" t="e">
        <f t="shared" si="0"/>
        <v>#N/A</v>
      </c>
      <c r="D10" s="69">
        <f t="shared" si="1"/>
        <v>0</v>
      </c>
      <c r="E10" s="68">
        <f t="shared" si="2"/>
        <v>0</v>
      </c>
      <c r="F10" s="70"/>
      <c r="G10" s="75" t="str">
        <f t="shared" si="4"/>
        <v/>
      </c>
      <c r="H10" s="92"/>
      <c r="I10" s="85" t="s">
        <v>22</v>
      </c>
      <c r="J10" s="85"/>
      <c r="K10" s="85"/>
      <c r="L10" s="85"/>
      <c r="M10" s="92"/>
      <c r="N10" s="85"/>
      <c r="O10" s="85"/>
      <c r="P10" s="92"/>
      <c r="Q10" s="85" t="s">
        <v>22</v>
      </c>
      <c r="R10" s="97"/>
      <c r="S10" s="97"/>
      <c r="T10" s="97"/>
      <c r="U10" s="97"/>
      <c r="V10" s="97"/>
      <c r="W10" s="97"/>
    </row>
    <row r="11" spans="1:23" s="71" customFormat="1" ht="15" x14ac:dyDescent="0.25">
      <c r="A11" s="67"/>
      <c r="B11" s="68">
        <f t="shared" si="3"/>
        <v>0</v>
      </c>
      <c r="C11" s="68" t="e">
        <f t="shared" si="0"/>
        <v>#N/A</v>
      </c>
      <c r="D11" s="69">
        <f t="shared" si="1"/>
        <v>0</v>
      </c>
      <c r="E11" s="68">
        <f t="shared" si="2"/>
        <v>0</v>
      </c>
      <c r="F11" s="70"/>
      <c r="G11" s="75" t="str">
        <f t="shared" si="4"/>
        <v/>
      </c>
      <c r="H11" s="92"/>
      <c r="I11" s="85" t="s">
        <v>22</v>
      </c>
      <c r="J11" s="85"/>
      <c r="K11" s="85"/>
      <c r="L11" s="85"/>
      <c r="M11" s="92"/>
      <c r="N11" s="85"/>
      <c r="O11" s="85"/>
      <c r="P11" s="92"/>
      <c r="Q11" s="85" t="s">
        <v>22</v>
      </c>
      <c r="R11" s="97"/>
      <c r="S11" s="97"/>
      <c r="T11" s="97"/>
      <c r="U11" s="97"/>
      <c r="V11" s="97"/>
      <c r="W11" s="97"/>
    </row>
    <row r="12" spans="1:23" s="71" customFormat="1" ht="15" x14ac:dyDescent="0.25">
      <c r="A12" s="67"/>
      <c r="B12" s="68">
        <f t="shared" si="3"/>
        <v>0</v>
      </c>
      <c r="C12" s="68" t="e">
        <f t="shared" si="0"/>
        <v>#N/A</v>
      </c>
      <c r="D12" s="69">
        <f t="shared" si="1"/>
        <v>0</v>
      </c>
      <c r="E12" s="68">
        <f t="shared" si="2"/>
        <v>0</v>
      </c>
      <c r="F12" s="70"/>
      <c r="G12" s="75" t="str">
        <f t="shared" si="4"/>
        <v/>
      </c>
      <c r="H12" s="92"/>
      <c r="I12" s="85" t="s">
        <v>22</v>
      </c>
      <c r="J12" s="85"/>
      <c r="K12" s="85"/>
      <c r="L12" s="85"/>
      <c r="M12" s="92"/>
      <c r="N12" s="85"/>
      <c r="O12" s="85"/>
      <c r="P12" s="92"/>
      <c r="Q12" s="85" t="s">
        <v>22</v>
      </c>
      <c r="R12" s="97"/>
      <c r="S12" s="97"/>
      <c r="T12" s="97"/>
      <c r="U12" s="97"/>
      <c r="V12" s="97"/>
      <c r="W12" s="97"/>
    </row>
    <row r="13" spans="1:23" s="71" customFormat="1" ht="15" x14ac:dyDescent="0.25">
      <c r="A13" s="67"/>
      <c r="B13" s="68">
        <f t="shared" si="3"/>
        <v>0</v>
      </c>
      <c r="C13" s="68" t="e">
        <f t="shared" si="0"/>
        <v>#N/A</v>
      </c>
      <c r="D13" s="69">
        <f t="shared" si="1"/>
        <v>0</v>
      </c>
      <c r="E13" s="68">
        <f t="shared" si="2"/>
        <v>0</v>
      </c>
      <c r="F13" s="70"/>
      <c r="G13" s="75" t="str">
        <f t="shared" si="4"/>
        <v/>
      </c>
      <c r="H13" s="92"/>
      <c r="I13" s="85" t="s">
        <v>22</v>
      </c>
      <c r="J13" s="85"/>
      <c r="K13" s="85"/>
      <c r="L13" s="85"/>
      <c r="M13" s="92"/>
      <c r="N13" s="85"/>
      <c r="O13" s="85"/>
      <c r="P13" s="92"/>
      <c r="Q13" s="85" t="s">
        <v>22</v>
      </c>
      <c r="R13" s="97"/>
      <c r="S13" s="97"/>
      <c r="T13" s="97"/>
      <c r="U13" s="97"/>
      <c r="V13" s="97"/>
      <c r="W13" s="97"/>
    </row>
    <row r="14" spans="1:23" s="71" customFormat="1" ht="15" x14ac:dyDescent="0.25">
      <c r="A14" s="67"/>
      <c r="B14" s="68">
        <f t="shared" si="3"/>
        <v>0</v>
      </c>
      <c r="C14" s="68" t="e">
        <f t="shared" si="0"/>
        <v>#N/A</v>
      </c>
      <c r="D14" s="69">
        <f t="shared" si="1"/>
        <v>0</v>
      </c>
      <c r="E14" s="68">
        <f t="shared" si="2"/>
        <v>0</v>
      </c>
      <c r="F14" s="70"/>
      <c r="G14" s="75" t="str">
        <f t="shared" si="4"/>
        <v/>
      </c>
      <c r="H14" s="92"/>
      <c r="I14" s="85" t="s">
        <v>22</v>
      </c>
      <c r="J14" s="85"/>
      <c r="K14" s="85"/>
      <c r="L14" s="85"/>
      <c r="M14" s="92"/>
      <c r="N14" s="85"/>
      <c r="O14" s="85"/>
      <c r="P14" s="92"/>
      <c r="Q14" s="85" t="s">
        <v>22</v>
      </c>
      <c r="R14" s="97"/>
      <c r="S14" s="97"/>
      <c r="T14" s="97"/>
      <c r="U14" s="97"/>
      <c r="V14" s="97"/>
      <c r="W14" s="97"/>
    </row>
    <row r="15" spans="1:23" s="71" customFormat="1" ht="15" x14ac:dyDescent="0.25">
      <c r="A15" s="67"/>
      <c r="B15" s="68">
        <f t="shared" si="3"/>
        <v>0</v>
      </c>
      <c r="C15" s="68" t="e">
        <f t="shared" si="0"/>
        <v>#N/A</v>
      </c>
      <c r="D15" s="69">
        <f t="shared" si="1"/>
        <v>0</v>
      </c>
      <c r="E15" s="68">
        <f t="shared" si="2"/>
        <v>0</v>
      </c>
      <c r="F15" s="70"/>
      <c r="G15" s="75" t="str">
        <f t="shared" si="4"/>
        <v/>
      </c>
      <c r="H15" s="92"/>
      <c r="I15" s="85" t="s">
        <v>22</v>
      </c>
      <c r="J15" s="85"/>
      <c r="K15" s="85"/>
      <c r="L15" s="85"/>
      <c r="M15" s="92"/>
      <c r="N15" s="85"/>
      <c r="O15" s="85"/>
      <c r="P15" s="92"/>
      <c r="Q15" s="85" t="s">
        <v>22</v>
      </c>
      <c r="R15" s="97"/>
      <c r="S15" s="97"/>
      <c r="T15" s="97"/>
      <c r="U15" s="97"/>
      <c r="V15" s="97"/>
      <c r="W15" s="97"/>
    </row>
    <row r="16" spans="1:23" s="71" customFormat="1" ht="15" x14ac:dyDescent="0.25">
      <c r="A16" s="67"/>
      <c r="B16" s="68">
        <f t="shared" si="3"/>
        <v>0</v>
      </c>
      <c r="C16" s="68" t="e">
        <f t="shared" si="0"/>
        <v>#N/A</v>
      </c>
      <c r="D16" s="69">
        <f t="shared" si="1"/>
        <v>0</v>
      </c>
      <c r="E16" s="68">
        <f t="shared" si="2"/>
        <v>0</v>
      </c>
      <c r="F16" s="70"/>
      <c r="G16" s="75" t="str">
        <f t="shared" si="4"/>
        <v/>
      </c>
      <c r="H16" s="92"/>
      <c r="I16" s="85" t="s">
        <v>22</v>
      </c>
      <c r="J16" s="85"/>
      <c r="K16" s="85"/>
      <c r="L16" s="85"/>
      <c r="M16" s="92"/>
      <c r="N16" s="85"/>
      <c r="O16" s="85"/>
      <c r="P16" s="92"/>
      <c r="Q16" s="85" t="s">
        <v>22</v>
      </c>
      <c r="R16" s="97"/>
      <c r="S16" s="97"/>
      <c r="T16" s="97"/>
      <c r="U16" s="97"/>
      <c r="V16" s="97"/>
      <c r="W16" s="97"/>
    </row>
    <row r="17" spans="1:23" s="71" customFormat="1" ht="15" x14ac:dyDescent="0.25">
      <c r="A17" s="67"/>
      <c r="B17" s="68">
        <f t="shared" si="3"/>
        <v>0</v>
      </c>
      <c r="C17" s="68" t="e">
        <f t="shared" si="0"/>
        <v>#N/A</v>
      </c>
      <c r="D17" s="69">
        <f t="shared" si="1"/>
        <v>0</v>
      </c>
      <c r="E17" s="68">
        <f t="shared" si="2"/>
        <v>0</v>
      </c>
      <c r="F17" s="70"/>
      <c r="G17" s="75" t="str">
        <f t="shared" si="4"/>
        <v/>
      </c>
      <c r="H17" s="92"/>
      <c r="I17" s="85" t="s">
        <v>22</v>
      </c>
      <c r="J17" s="85"/>
      <c r="K17" s="85"/>
      <c r="L17" s="85"/>
      <c r="M17" s="92"/>
      <c r="N17" s="85"/>
      <c r="O17" s="85"/>
      <c r="P17" s="92"/>
      <c r="Q17" s="85" t="s">
        <v>22</v>
      </c>
      <c r="R17" s="97"/>
      <c r="S17" s="97"/>
      <c r="T17" s="97"/>
      <c r="U17" s="97"/>
      <c r="V17" s="97"/>
      <c r="W17" s="97"/>
    </row>
    <row r="18" spans="1:23" s="71" customFormat="1" ht="15" x14ac:dyDescent="0.25">
      <c r="A18" s="67"/>
      <c r="B18" s="68">
        <f t="shared" si="3"/>
        <v>0</v>
      </c>
      <c r="C18" s="68" t="e">
        <f t="shared" si="0"/>
        <v>#N/A</v>
      </c>
      <c r="D18" s="69">
        <f t="shared" si="1"/>
        <v>0</v>
      </c>
      <c r="E18" s="68">
        <f t="shared" si="2"/>
        <v>0</v>
      </c>
      <c r="F18" s="70"/>
      <c r="G18" s="75" t="str">
        <f t="shared" si="4"/>
        <v/>
      </c>
      <c r="H18" s="92"/>
      <c r="I18" s="85" t="s">
        <v>22</v>
      </c>
      <c r="J18" s="85"/>
      <c r="K18" s="85"/>
      <c r="L18" s="85"/>
      <c r="M18" s="92"/>
      <c r="N18" s="85"/>
      <c r="O18" s="85"/>
      <c r="P18" s="92"/>
      <c r="Q18" s="85" t="s">
        <v>22</v>
      </c>
      <c r="R18" s="97"/>
      <c r="S18" s="97"/>
      <c r="T18" s="97"/>
      <c r="U18" s="97"/>
      <c r="V18" s="97"/>
      <c r="W18" s="97"/>
    </row>
    <row r="19" spans="1:23" s="71" customFormat="1" ht="15" x14ac:dyDescent="0.25">
      <c r="A19" s="67"/>
      <c r="B19" s="68">
        <f t="shared" si="3"/>
        <v>0</v>
      </c>
      <c r="C19" s="68" t="e">
        <f t="shared" si="0"/>
        <v>#N/A</v>
      </c>
      <c r="D19" s="69">
        <f t="shared" si="1"/>
        <v>0</v>
      </c>
      <c r="E19" s="68">
        <f t="shared" si="2"/>
        <v>0</v>
      </c>
      <c r="F19" s="70"/>
      <c r="G19" s="75" t="str">
        <f t="shared" si="4"/>
        <v/>
      </c>
      <c r="H19" s="92"/>
      <c r="I19" s="85" t="s">
        <v>22</v>
      </c>
      <c r="J19" s="85"/>
      <c r="K19" s="85"/>
      <c r="L19" s="85"/>
      <c r="M19" s="92"/>
      <c r="N19" s="85"/>
      <c r="O19" s="85"/>
      <c r="P19" s="92"/>
      <c r="Q19" s="85" t="s">
        <v>22</v>
      </c>
      <c r="R19" s="97"/>
      <c r="S19" s="97"/>
      <c r="T19" s="97"/>
      <c r="U19" s="97"/>
      <c r="V19" s="97"/>
      <c r="W19" s="97"/>
    </row>
    <row r="20" spans="1:23" s="71" customFormat="1" ht="15" x14ac:dyDescent="0.25">
      <c r="A20" s="67"/>
      <c r="B20" s="68">
        <f t="shared" si="3"/>
        <v>0</v>
      </c>
      <c r="C20" s="68" t="e">
        <f t="shared" si="0"/>
        <v>#N/A</v>
      </c>
      <c r="D20" s="69">
        <f t="shared" si="1"/>
        <v>0</v>
      </c>
      <c r="E20" s="68">
        <f t="shared" si="2"/>
        <v>0</v>
      </c>
      <c r="F20" s="70"/>
      <c r="G20" s="75" t="str">
        <f t="shared" si="4"/>
        <v/>
      </c>
      <c r="H20" s="92"/>
      <c r="I20" s="85" t="s">
        <v>22</v>
      </c>
      <c r="J20" s="85"/>
      <c r="K20" s="85"/>
      <c r="L20" s="85"/>
      <c r="M20" s="92"/>
      <c r="N20" s="85"/>
      <c r="O20" s="85"/>
      <c r="P20" s="92"/>
      <c r="Q20" s="85" t="s">
        <v>22</v>
      </c>
      <c r="R20" s="97"/>
      <c r="S20" s="97"/>
      <c r="T20" s="97"/>
      <c r="U20" s="97"/>
      <c r="V20" s="97"/>
      <c r="W20" s="97"/>
    </row>
    <row r="21" spans="1:23" s="71" customFormat="1" ht="15" x14ac:dyDescent="0.25">
      <c r="A21" s="67"/>
      <c r="B21" s="68">
        <f t="shared" si="3"/>
        <v>0</v>
      </c>
      <c r="C21" s="68" t="e">
        <f t="shared" si="0"/>
        <v>#N/A</v>
      </c>
      <c r="D21" s="69">
        <f t="shared" si="1"/>
        <v>0</v>
      </c>
      <c r="E21" s="68">
        <f t="shared" si="2"/>
        <v>0</v>
      </c>
      <c r="F21" s="70"/>
      <c r="G21" s="75" t="str">
        <f t="shared" si="4"/>
        <v/>
      </c>
      <c r="H21" s="92"/>
      <c r="I21" s="85" t="s">
        <v>22</v>
      </c>
      <c r="J21" s="85"/>
      <c r="K21" s="85"/>
      <c r="L21" s="85"/>
      <c r="M21" s="92"/>
      <c r="N21" s="85"/>
      <c r="O21" s="85"/>
      <c r="P21" s="92"/>
      <c r="Q21" s="85" t="s">
        <v>22</v>
      </c>
      <c r="R21" s="97"/>
      <c r="S21" s="97"/>
      <c r="T21" s="97"/>
      <c r="U21" s="97"/>
      <c r="V21" s="97"/>
      <c r="W21" s="97"/>
    </row>
    <row r="22" spans="1:23" s="71" customFormat="1" ht="15" x14ac:dyDescent="0.25">
      <c r="A22" s="67"/>
      <c r="B22" s="68">
        <f t="shared" si="3"/>
        <v>0</v>
      </c>
      <c r="C22" s="68" t="e">
        <f t="shared" si="0"/>
        <v>#N/A</v>
      </c>
      <c r="D22" s="69">
        <f t="shared" si="1"/>
        <v>0</v>
      </c>
      <c r="E22" s="68">
        <f t="shared" si="2"/>
        <v>0</v>
      </c>
      <c r="F22" s="70"/>
      <c r="G22" s="75" t="str">
        <f t="shared" si="4"/>
        <v/>
      </c>
      <c r="H22" s="92"/>
      <c r="I22" s="85" t="s">
        <v>22</v>
      </c>
      <c r="J22" s="85"/>
      <c r="K22" s="85"/>
      <c r="L22" s="85"/>
      <c r="M22" s="92"/>
      <c r="N22" s="85"/>
      <c r="O22" s="85"/>
      <c r="P22" s="92"/>
      <c r="Q22" s="85" t="s">
        <v>22</v>
      </c>
      <c r="R22" s="97"/>
      <c r="S22" s="97"/>
      <c r="T22" s="97"/>
      <c r="U22" s="97"/>
      <c r="V22" s="97"/>
      <c r="W22" s="97"/>
    </row>
    <row r="23" spans="1:23" s="71" customFormat="1" ht="15" x14ac:dyDescent="0.25">
      <c r="A23" s="67"/>
      <c r="B23" s="68">
        <f t="shared" si="3"/>
        <v>0</v>
      </c>
      <c r="C23" s="68" t="e">
        <f t="shared" si="0"/>
        <v>#N/A</v>
      </c>
      <c r="D23" s="69">
        <f t="shared" si="1"/>
        <v>0</v>
      </c>
      <c r="E23" s="68">
        <f t="shared" si="2"/>
        <v>0</v>
      </c>
      <c r="F23" s="70"/>
      <c r="G23" s="75" t="str">
        <f t="shared" si="4"/>
        <v/>
      </c>
      <c r="H23" s="92"/>
      <c r="I23" s="85" t="s">
        <v>22</v>
      </c>
      <c r="J23" s="85"/>
      <c r="K23" s="85"/>
      <c r="L23" s="85"/>
      <c r="M23" s="92"/>
      <c r="N23" s="85"/>
      <c r="O23" s="85"/>
      <c r="P23" s="92"/>
      <c r="Q23" s="85" t="s">
        <v>22</v>
      </c>
      <c r="R23" s="97"/>
      <c r="S23" s="97"/>
      <c r="T23" s="97"/>
      <c r="U23" s="97"/>
      <c r="V23" s="97"/>
      <c r="W23" s="97"/>
    </row>
    <row r="24" spans="1:23" s="71" customFormat="1" ht="15" x14ac:dyDescent="0.25">
      <c r="A24" s="67"/>
      <c r="B24" s="68">
        <f t="shared" si="3"/>
        <v>0</v>
      </c>
      <c r="C24" s="68" t="e">
        <f t="shared" si="0"/>
        <v>#N/A</v>
      </c>
      <c r="D24" s="69">
        <f t="shared" si="1"/>
        <v>0</v>
      </c>
      <c r="E24" s="68">
        <f t="shared" si="2"/>
        <v>0</v>
      </c>
      <c r="F24" s="70"/>
      <c r="G24" s="75" t="str">
        <f t="shared" si="4"/>
        <v/>
      </c>
      <c r="H24" s="92"/>
      <c r="I24" s="85" t="s">
        <v>22</v>
      </c>
      <c r="J24" s="85"/>
      <c r="K24" s="85"/>
      <c r="L24" s="85"/>
      <c r="M24" s="92"/>
      <c r="N24" s="85"/>
      <c r="O24" s="85"/>
      <c r="P24" s="92"/>
      <c r="Q24" s="85" t="s">
        <v>22</v>
      </c>
      <c r="R24" s="97"/>
      <c r="S24" s="97"/>
      <c r="T24" s="97"/>
      <c r="U24" s="97"/>
      <c r="V24" s="97"/>
      <c r="W24" s="97"/>
    </row>
    <row r="25" spans="1:23" s="71" customFormat="1" x14ac:dyDescent="0.35">
      <c r="A25" s="67"/>
      <c r="B25" s="68">
        <f t="shared" si="3"/>
        <v>0</v>
      </c>
      <c r="C25" s="68" t="e">
        <f t="shared" si="0"/>
        <v>#N/A</v>
      </c>
      <c r="D25" s="69">
        <f t="shared" si="1"/>
        <v>0</v>
      </c>
      <c r="E25" s="68">
        <f t="shared" si="2"/>
        <v>0</v>
      </c>
      <c r="F25" s="70"/>
      <c r="G25" s="75" t="str">
        <f t="shared" si="4"/>
        <v/>
      </c>
      <c r="H25" s="92"/>
      <c r="I25" s="85" t="s">
        <v>22</v>
      </c>
      <c r="J25" s="85"/>
      <c r="K25" s="85"/>
      <c r="L25" s="85"/>
      <c r="M25" s="92"/>
      <c r="N25" s="85"/>
      <c r="O25" s="85"/>
      <c r="P25" s="92"/>
      <c r="Q25" s="85" t="s">
        <v>22</v>
      </c>
      <c r="R25" s="97"/>
      <c r="S25" s="97"/>
      <c r="T25" s="97"/>
      <c r="U25" s="97"/>
      <c r="V25" s="97"/>
      <c r="W25" s="97"/>
    </row>
    <row r="26" spans="1:23" s="71" customFormat="1" x14ac:dyDescent="0.35">
      <c r="A26" s="67"/>
      <c r="B26" s="68">
        <f t="shared" si="3"/>
        <v>0</v>
      </c>
      <c r="C26" s="68" t="e">
        <f t="shared" si="0"/>
        <v>#N/A</v>
      </c>
      <c r="D26" s="69">
        <f t="shared" si="1"/>
        <v>0</v>
      </c>
      <c r="E26" s="68">
        <f t="shared" si="2"/>
        <v>0</v>
      </c>
      <c r="F26" s="70"/>
      <c r="G26" s="75" t="str">
        <f t="shared" si="4"/>
        <v/>
      </c>
      <c r="H26" s="92"/>
      <c r="I26" s="85" t="s">
        <v>22</v>
      </c>
      <c r="J26" s="85"/>
      <c r="K26" s="85"/>
      <c r="L26" s="85"/>
      <c r="M26" s="92"/>
      <c r="N26" s="85"/>
      <c r="O26" s="85"/>
      <c r="P26" s="92"/>
      <c r="Q26" s="85" t="s">
        <v>22</v>
      </c>
      <c r="R26" s="97"/>
      <c r="S26" s="97"/>
      <c r="T26" s="97"/>
      <c r="U26" s="97"/>
      <c r="V26" s="97"/>
      <c r="W26" s="97"/>
    </row>
    <row r="27" spans="1:23" s="71" customFormat="1" x14ac:dyDescent="0.35">
      <c r="A27" s="67"/>
      <c r="B27" s="68">
        <f t="shared" si="3"/>
        <v>0</v>
      </c>
      <c r="C27" s="68" t="e">
        <f t="shared" si="0"/>
        <v>#N/A</v>
      </c>
      <c r="D27" s="69">
        <f t="shared" si="1"/>
        <v>0</v>
      </c>
      <c r="E27" s="68">
        <f t="shared" si="2"/>
        <v>0</v>
      </c>
      <c r="F27" s="70"/>
      <c r="G27" s="75" t="str">
        <f t="shared" si="4"/>
        <v/>
      </c>
      <c r="H27" s="92"/>
      <c r="I27" s="85" t="s">
        <v>22</v>
      </c>
      <c r="J27" s="85"/>
      <c r="K27" s="85"/>
      <c r="L27" s="85"/>
      <c r="M27" s="92"/>
      <c r="N27" s="85"/>
      <c r="O27" s="85"/>
      <c r="P27" s="92"/>
      <c r="Q27" s="85" t="s">
        <v>22</v>
      </c>
      <c r="R27" s="97"/>
      <c r="S27" s="97"/>
      <c r="T27" s="97"/>
      <c r="U27" s="97"/>
      <c r="V27" s="97"/>
      <c r="W27" s="97"/>
    </row>
    <row r="28" spans="1:23" s="71" customFormat="1" x14ac:dyDescent="0.35">
      <c r="A28" s="67"/>
      <c r="B28" s="68">
        <f t="shared" si="3"/>
        <v>0</v>
      </c>
      <c r="C28" s="68" t="e">
        <f t="shared" si="0"/>
        <v>#N/A</v>
      </c>
      <c r="D28" s="69">
        <f t="shared" si="1"/>
        <v>0</v>
      </c>
      <c r="E28" s="68">
        <f t="shared" si="2"/>
        <v>0</v>
      </c>
      <c r="F28" s="70"/>
      <c r="G28" s="75" t="str">
        <f t="shared" si="4"/>
        <v/>
      </c>
      <c r="H28" s="92"/>
      <c r="I28" s="85" t="s">
        <v>22</v>
      </c>
      <c r="J28" s="85"/>
      <c r="K28" s="85"/>
      <c r="L28" s="85"/>
      <c r="M28" s="92"/>
      <c r="N28" s="85"/>
      <c r="O28" s="85"/>
      <c r="P28" s="92"/>
      <c r="Q28" s="85" t="s">
        <v>22</v>
      </c>
      <c r="R28" s="97"/>
      <c r="S28" s="97"/>
      <c r="T28" s="97"/>
      <c r="U28" s="97"/>
      <c r="V28" s="97"/>
      <c r="W28" s="97"/>
    </row>
    <row r="29" spans="1:23" s="71" customFormat="1" x14ac:dyDescent="0.35">
      <c r="A29" s="67"/>
      <c r="B29" s="68">
        <f t="shared" si="3"/>
        <v>0</v>
      </c>
      <c r="C29" s="68" t="e">
        <f t="shared" si="0"/>
        <v>#N/A</v>
      </c>
      <c r="D29" s="69">
        <f t="shared" si="1"/>
        <v>0</v>
      </c>
      <c r="E29" s="68">
        <f t="shared" si="2"/>
        <v>0</v>
      </c>
      <c r="F29" s="70"/>
      <c r="G29" s="75" t="str">
        <f t="shared" si="4"/>
        <v/>
      </c>
      <c r="H29" s="92"/>
      <c r="I29" s="85" t="s">
        <v>22</v>
      </c>
      <c r="J29" s="85"/>
      <c r="K29" s="85"/>
      <c r="L29" s="85"/>
      <c r="M29" s="92"/>
      <c r="N29" s="85"/>
      <c r="O29" s="85"/>
      <c r="P29" s="92"/>
      <c r="Q29" s="85" t="s">
        <v>22</v>
      </c>
      <c r="R29" s="97"/>
      <c r="S29" s="97"/>
      <c r="T29" s="97"/>
      <c r="U29" s="97"/>
      <c r="V29" s="97"/>
      <c r="W29" s="97"/>
    </row>
    <row r="30" spans="1:23" s="71" customFormat="1" x14ac:dyDescent="0.35">
      <c r="A30" s="67"/>
      <c r="B30" s="68">
        <f t="shared" si="3"/>
        <v>0</v>
      </c>
      <c r="C30" s="68" t="e">
        <f t="shared" si="0"/>
        <v>#N/A</v>
      </c>
      <c r="D30" s="69">
        <f t="shared" si="1"/>
        <v>0</v>
      </c>
      <c r="E30" s="68">
        <f t="shared" si="2"/>
        <v>0</v>
      </c>
      <c r="F30" s="70"/>
      <c r="G30" s="75" t="str">
        <f t="shared" si="4"/>
        <v/>
      </c>
      <c r="H30" s="92"/>
      <c r="I30" s="85" t="s">
        <v>22</v>
      </c>
      <c r="J30" s="85"/>
      <c r="K30" s="85"/>
      <c r="L30" s="85"/>
      <c r="M30" s="92"/>
      <c r="N30" s="85"/>
      <c r="O30" s="85"/>
      <c r="P30" s="92"/>
      <c r="Q30" s="85" t="s">
        <v>22</v>
      </c>
      <c r="R30" s="97"/>
      <c r="S30" s="97"/>
      <c r="T30" s="97"/>
      <c r="U30" s="97"/>
      <c r="V30" s="97"/>
      <c r="W30" s="97"/>
    </row>
    <row r="31" spans="1:23" s="71" customFormat="1" x14ac:dyDescent="0.35">
      <c r="A31" s="67"/>
      <c r="B31" s="68">
        <f t="shared" si="3"/>
        <v>0</v>
      </c>
      <c r="C31" s="68" t="e">
        <f t="shared" si="0"/>
        <v>#N/A</v>
      </c>
      <c r="D31" s="69">
        <f t="shared" si="1"/>
        <v>0</v>
      </c>
      <c r="E31" s="68">
        <f t="shared" si="2"/>
        <v>0</v>
      </c>
      <c r="F31" s="70"/>
      <c r="G31" s="75" t="str">
        <f t="shared" si="4"/>
        <v/>
      </c>
      <c r="H31" s="92"/>
      <c r="I31" s="85" t="s">
        <v>22</v>
      </c>
      <c r="J31" s="85"/>
      <c r="K31" s="85"/>
      <c r="L31" s="85"/>
      <c r="M31" s="92"/>
      <c r="N31" s="85"/>
      <c r="O31" s="85"/>
      <c r="P31" s="92"/>
      <c r="Q31" s="85" t="s">
        <v>22</v>
      </c>
      <c r="R31" s="97"/>
      <c r="S31" s="97"/>
      <c r="T31" s="97"/>
      <c r="U31" s="97"/>
      <c r="V31" s="97"/>
      <c r="W31" s="97"/>
    </row>
    <row r="32" spans="1:23" s="71" customFormat="1" x14ac:dyDescent="0.35">
      <c r="A32" s="67"/>
      <c r="B32" s="68">
        <f t="shared" si="3"/>
        <v>0</v>
      </c>
      <c r="C32" s="68" t="e">
        <f t="shared" si="0"/>
        <v>#N/A</v>
      </c>
      <c r="D32" s="69">
        <f t="shared" si="1"/>
        <v>0</v>
      </c>
      <c r="E32" s="68">
        <f t="shared" si="2"/>
        <v>0</v>
      </c>
      <c r="F32" s="70"/>
      <c r="G32" s="75" t="str">
        <f t="shared" si="4"/>
        <v/>
      </c>
      <c r="H32" s="92"/>
      <c r="I32" s="85" t="s">
        <v>22</v>
      </c>
      <c r="J32" s="85"/>
      <c r="K32" s="85"/>
      <c r="L32" s="85"/>
      <c r="M32" s="92"/>
      <c r="N32" s="85"/>
      <c r="O32" s="85"/>
      <c r="P32" s="92"/>
      <c r="Q32" s="85" t="s">
        <v>22</v>
      </c>
      <c r="R32" s="97"/>
      <c r="S32" s="97"/>
      <c r="T32" s="97"/>
      <c r="U32" s="97"/>
      <c r="V32" s="97"/>
      <c r="W32" s="97"/>
    </row>
    <row r="33" spans="1:23" s="71" customFormat="1" x14ac:dyDescent="0.35">
      <c r="A33" s="67"/>
      <c r="B33" s="68">
        <f t="shared" si="3"/>
        <v>0</v>
      </c>
      <c r="C33" s="68" t="e">
        <f t="shared" si="0"/>
        <v>#N/A</v>
      </c>
      <c r="D33" s="69">
        <f t="shared" si="1"/>
        <v>0</v>
      </c>
      <c r="E33" s="68">
        <f t="shared" si="2"/>
        <v>0</v>
      </c>
      <c r="F33" s="70"/>
      <c r="G33" s="75" t="str">
        <f t="shared" si="4"/>
        <v/>
      </c>
      <c r="H33" s="92"/>
      <c r="I33" s="85" t="s">
        <v>22</v>
      </c>
      <c r="J33" s="85"/>
      <c r="K33" s="85"/>
      <c r="L33" s="85"/>
      <c r="M33" s="92"/>
      <c r="N33" s="85"/>
      <c r="O33" s="85"/>
      <c r="P33" s="92"/>
      <c r="Q33" s="85" t="s">
        <v>22</v>
      </c>
      <c r="R33" s="97"/>
      <c r="S33" s="97"/>
      <c r="T33" s="97"/>
      <c r="U33" s="97"/>
      <c r="V33" s="97"/>
      <c r="W33" s="97"/>
    </row>
    <row r="34" spans="1:23" s="71" customFormat="1" x14ac:dyDescent="0.35">
      <c r="A34" s="67"/>
      <c r="B34" s="68">
        <f t="shared" si="3"/>
        <v>0</v>
      </c>
      <c r="C34" s="68" t="e">
        <f t="shared" si="0"/>
        <v>#N/A</v>
      </c>
      <c r="D34" s="69">
        <f t="shared" si="1"/>
        <v>0</v>
      </c>
      <c r="E34" s="68">
        <f t="shared" si="2"/>
        <v>0</v>
      </c>
      <c r="F34" s="70"/>
      <c r="G34" s="75" t="str">
        <f t="shared" si="4"/>
        <v/>
      </c>
      <c r="H34" s="92"/>
      <c r="I34" s="85" t="s">
        <v>22</v>
      </c>
      <c r="J34" s="85"/>
      <c r="K34" s="85"/>
      <c r="L34" s="85"/>
      <c r="M34" s="92"/>
      <c r="N34" s="85"/>
      <c r="O34" s="85"/>
      <c r="P34" s="92"/>
      <c r="Q34" s="85" t="s">
        <v>22</v>
      </c>
      <c r="R34" s="97"/>
      <c r="S34" s="97"/>
      <c r="T34" s="97"/>
      <c r="U34" s="97"/>
      <c r="V34" s="97"/>
      <c r="W34" s="97"/>
    </row>
    <row r="35" spans="1:23" s="71" customFormat="1" x14ac:dyDescent="0.35">
      <c r="A35" s="67"/>
      <c r="B35" s="68">
        <f t="shared" si="3"/>
        <v>0</v>
      </c>
      <c r="C35" s="68" t="e">
        <f t="shared" si="0"/>
        <v>#N/A</v>
      </c>
      <c r="D35" s="69">
        <f t="shared" si="1"/>
        <v>0</v>
      </c>
      <c r="E35" s="68">
        <f t="shared" si="2"/>
        <v>0</v>
      </c>
      <c r="F35" s="70"/>
      <c r="G35" s="75" t="str">
        <f t="shared" si="4"/>
        <v/>
      </c>
      <c r="H35" s="92"/>
      <c r="I35" s="85" t="s">
        <v>22</v>
      </c>
      <c r="J35" s="85"/>
      <c r="K35" s="85"/>
      <c r="L35" s="85"/>
      <c r="M35" s="92"/>
      <c r="N35" s="85"/>
      <c r="O35" s="85"/>
      <c r="P35" s="92"/>
      <c r="Q35" s="85" t="s">
        <v>22</v>
      </c>
      <c r="R35" s="97"/>
      <c r="S35" s="97"/>
      <c r="T35" s="97"/>
      <c r="U35" s="97"/>
      <c r="V35" s="97"/>
      <c r="W35" s="97"/>
    </row>
    <row r="36" spans="1:23" s="71" customFormat="1" x14ac:dyDescent="0.35">
      <c r="A36" s="67"/>
      <c r="B36" s="68">
        <f t="shared" si="3"/>
        <v>0</v>
      </c>
      <c r="C36" s="68" t="e">
        <f t="shared" si="0"/>
        <v>#N/A</v>
      </c>
      <c r="D36" s="69">
        <f t="shared" si="1"/>
        <v>0</v>
      </c>
      <c r="E36" s="68">
        <f t="shared" si="2"/>
        <v>0</v>
      </c>
      <c r="F36" s="70"/>
      <c r="G36" s="75" t="str">
        <f t="shared" si="4"/>
        <v/>
      </c>
      <c r="H36" s="92"/>
      <c r="I36" s="85" t="s">
        <v>22</v>
      </c>
      <c r="J36" s="85"/>
      <c r="K36" s="85"/>
      <c r="L36" s="85"/>
      <c r="M36" s="92"/>
      <c r="N36" s="85"/>
      <c r="O36" s="85"/>
      <c r="P36" s="92"/>
      <c r="Q36" s="85" t="s">
        <v>22</v>
      </c>
      <c r="R36" s="97"/>
      <c r="S36" s="97"/>
      <c r="T36" s="97"/>
      <c r="U36" s="97"/>
      <c r="V36" s="97"/>
      <c r="W36" s="97"/>
    </row>
    <row r="37" spans="1:23" s="71" customFormat="1" x14ac:dyDescent="0.35">
      <c r="A37" s="67"/>
      <c r="B37" s="68">
        <f t="shared" si="3"/>
        <v>0</v>
      </c>
      <c r="C37" s="68" t="e">
        <f t="shared" si="0"/>
        <v>#N/A</v>
      </c>
      <c r="D37" s="69">
        <f t="shared" si="1"/>
        <v>0</v>
      </c>
      <c r="E37" s="68">
        <f t="shared" si="2"/>
        <v>0</v>
      </c>
      <c r="F37" s="70"/>
      <c r="G37" s="75" t="str">
        <f t="shared" si="4"/>
        <v/>
      </c>
      <c r="H37" s="92"/>
      <c r="I37" s="85" t="s">
        <v>22</v>
      </c>
      <c r="J37" s="85"/>
      <c r="K37" s="85"/>
      <c r="L37" s="85"/>
      <c r="M37" s="92"/>
      <c r="N37" s="85"/>
      <c r="O37" s="85"/>
      <c r="P37" s="92"/>
      <c r="Q37" s="85" t="s">
        <v>22</v>
      </c>
      <c r="R37" s="97"/>
      <c r="S37" s="97"/>
      <c r="T37" s="97"/>
      <c r="U37" s="97"/>
      <c r="V37" s="97"/>
      <c r="W37" s="97"/>
    </row>
    <row r="38" spans="1:23" s="71" customFormat="1" x14ac:dyDescent="0.35">
      <c r="A38" s="67"/>
      <c r="B38" s="68">
        <f t="shared" si="3"/>
        <v>0</v>
      </c>
      <c r="C38" s="68" t="e">
        <f t="shared" si="0"/>
        <v>#N/A</v>
      </c>
      <c r="D38" s="69">
        <f t="shared" si="1"/>
        <v>0</v>
      </c>
      <c r="E38" s="68">
        <f t="shared" si="2"/>
        <v>0</v>
      </c>
      <c r="F38" s="70"/>
      <c r="G38" s="75" t="str">
        <f t="shared" si="4"/>
        <v/>
      </c>
      <c r="H38" s="92"/>
      <c r="I38" s="85" t="s">
        <v>22</v>
      </c>
      <c r="J38" s="85"/>
      <c r="K38" s="85"/>
      <c r="L38" s="85"/>
      <c r="M38" s="92"/>
      <c r="N38" s="85"/>
      <c r="O38" s="85"/>
      <c r="P38" s="92"/>
      <c r="Q38" s="85" t="s">
        <v>22</v>
      </c>
      <c r="R38" s="97"/>
      <c r="S38" s="97"/>
      <c r="T38" s="97"/>
      <c r="U38" s="97"/>
      <c r="V38" s="97"/>
      <c r="W38" s="97"/>
    </row>
    <row r="39" spans="1:23" s="71" customFormat="1" x14ac:dyDescent="0.35">
      <c r="A39" s="67"/>
      <c r="B39" s="68">
        <f t="shared" si="3"/>
        <v>0</v>
      </c>
      <c r="C39" s="68" t="e">
        <f t="shared" si="0"/>
        <v>#N/A</v>
      </c>
      <c r="D39" s="69">
        <f t="shared" si="1"/>
        <v>0</v>
      </c>
      <c r="E39" s="68">
        <f t="shared" si="2"/>
        <v>0</v>
      </c>
      <c r="F39" s="70"/>
      <c r="G39" s="75" t="str">
        <f t="shared" si="4"/>
        <v/>
      </c>
      <c r="H39" s="92"/>
      <c r="I39" s="85" t="s">
        <v>22</v>
      </c>
      <c r="J39" s="85"/>
      <c r="K39" s="85"/>
      <c r="L39" s="85"/>
      <c r="M39" s="92"/>
      <c r="N39" s="85"/>
      <c r="O39" s="85"/>
      <c r="P39" s="92"/>
      <c r="Q39" s="85" t="s">
        <v>22</v>
      </c>
      <c r="R39" s="97"/>
      <c r="S39" s="97"/>
      <c r="T39" s="97"/>
      <c r="U39" s="97"/>
      <c r="V39" s="97"/>
      <c r="W39" s="97"/>
    </row>
    <row r="40" spans="1:23" s="71" customFormat="1" x14ac:dyDescent="0.35">
      <c r="A40" s="67"/>
      <c r="B40" s="68">
        <f t="shared" si="3"/>
        <v>0</v>
      </c>
      <c r="C40" s="68" t="e">
        <f t="shared" si="0"/>
        <v>#N/A</v>
      </c>
      <c r="D40" s="69">
        <f t="shared" si="1"/>
        <v>0</v>
      </c>
      <c r="E40" s="68">
        <f t="shared" si="2"/>
        <v>0</v>
      </c>
      <c r="F40" s="70"/>
      <c r="G40" s="75" t="str">
        <f t="shared" si="4"/>
        <v/>
      </c>
      <c r="H40" s="92"/>
      <c r="I40" s="85" t="s">
        <v>22</v>
      </c>
      <c r="J40" s="85"/>
      <c r="K40" s="85"/>
      <c r="L40" s="85"/>
      <c r="M40" s="92"/>
      <c r="N40" s="85"/>
      <c r="O40" s="85"/>
      <c r="P40" s="92"/>
      <c r="Q40" s="85" t="s">
        <v>22</v>
      </c>
      <c r="R40" s="97"/>
      <c r="S40" s="97"/>
      <c r="T40" s="97"/>
      <c r="U40" s="97"/>
      <c r="V40" s="97"/>
      <c r="W40" s="97"/>
    </row>
    <row r="41" spans="1:23" s="71" customFormat="1" x14ac:dyDescent="0.35">
      <c r="A41" s="67"/>
      <c r="B41" s="68">
        <f t="shared" si="3"/>
        <v>0</v>
      </c>
      <c r="C41" s="68" t="e">
        <f t="shared" si="0"/>
        <v>#N/A</v>
      </c>
      <c r="D41" s="69">
        <f t="shared" si="1"/>
        <v>0</v>
      </c>
      <c r="E41" s="68">
        <f t="shared" si="2"/>
        <v>0</v>
      </c>
      <c r="F41" s="70"/>
      <c r="G41" s="75" t="str">
        <f t="shared" si="4"/>
        <v/>
      </c>
      <c r="H41" s="92"/>
      <c r="I41" s="85" t="s">
        <v>22</v>
      </c>
      <c r="J41" s="85"/>
      <c r="K41" s="85"/>
      <c r="L41" s="85"/>
      <c r="M41" s="92"/>
      <c r="N41" s="85"/>
      <c r="O41" s="85"/>
      <c r="P41" s="92"/>
      <c r="Q41" s="85" t="s">
        <v>22</v>
      </c>
      <c r="R41" s="97"/>
      <c r="S41" s="97"/>
      <c r="T41" s="97"/>
      <c r="U41" s="97"/>
      <c r="V41" s="97"/>
      <c r="W41" s="97"/>
    </row>
    <row r="42" spans="1:23" s="71" customFormat="1" x14ac:dyDescent="0.35">
      <c r="A42" s="67"/>
      <c r="B42" s="68">
        <f t="shared" si="3"/>
        <v>0</v>
      </c>
      <c r="C42" s="68" t="e">
        <f t="shared" si="0"/>
        <v>#N/A</v>
      </c>
      <c r="D42" s="69">
        <f t="shared" si="1"/>
        <v>0</v>
      </c>
      <c r="E42" s="68">
        <f t="shared" si="2"/>
        <v>0</v>
      </c>
      <c r="F42" s="70"/>
      <c r="G42" s="75" t="str">
        <f t="shared" si="4"/>
        <v/>
      </c>
      <c r="H42" s="92"/>
      <c r="I42" s="85" t="s">
        <v>22</v>
      </c>
      <c r="J42" s="85"/>
      <c r="K42" s="85"/>
      <c r="L42" s="85"/>
      <c r="M42" s="92"/>
      <c r="N42" s="85"/>
      <c r="O42" s="85"/>
      <c r="P42" s="92"/>
      <c r="Q42" s="85" t="s">
        <v>22</v>
      </c>
      <c r="R42" s="97"/>
      <c r="S42" s="97"/>
      <c r="T42" s="97"/>
      <c r="U42" s="97"/>
      <c r="V42" s="97"/>
      <c r="W42" s="97"/>
    </row>
    <row r="43" spans="1:23" s="71" customFormat="1" x14ac:dyDescent="0.35">
      <c r="A43" s="67"/>
      <c r="B43" s="68">
        <f t="shared" si="3"/>
        <v>0</v>
      </c>
      <c r="C43" s="68" t="e">
        <f t="shared" si="0"/>
        <v>#N/A</v>
      </c>
      <c r="D43" s="69">
        <f t="shared" si="1"/>
        <v>0</v>
      </c>
      <c r="E43" s="68">
        <f t="shared" si="2"/>
        <v>0</v>
      </c>
      <c r="F43" s="70"/>
      <c r="G43" s="75" t="str">
        <f t="shared" si="4"/>
        <v/>
      </c>
      <c r="H43" s="92"/>
      <c r="I43" s="85" t="s">
        <v>22</v>
      </c>
      <c r="J43" s="85"/>
      <c r="K43" s="85"/>
      <c r="L43" s="85"/>
      <c r="M43" s="92"/>
      <c r="N43" s="85"/>
      <c r="O43" s="85"/>
      <c r="P43" s="92"/>
      <c r="Q43" s="85" t="s">
        <v>22</v>
      </c>
      <c r="R43" s="97"/>
      <c r="S43" s="97"/>
      <c r="T43" s="97"/>
      <c r="U43" s="97"/>
      <c r="V43" s="97"/>
      <c r="W43" s="97"/>
    </row>
    <row r="44" spans="1:23" s="71" customFormat="1" x14ac:dyDescent="0.35">
      <c r="A44" s="67"/>
      <c r="B44" s="68">
        <f t="shared" si="3"/>
        <v>0</v>
      </c>
      <c r="C44" s="68" t="e">
        <f t="shared" si="0"/>
        <v>#N/A</v>
      </c>
      <c r="D44" s="69">
        <f t="shared" si="1"/>
        <v>0</v>
      </c>
      <c r="E44" s="68">
        <f t="shared" si="2"/>
        <v>0</v>
      </c>
      <c r="F44" s="70"/>
      <c r="G44" s="75" t="str">
        <f t="shared" si="4"/>
        <v/>
      </c>
      <c r="H44" s="92"/>
      <c r="I44" s="85" t="s">
        <v>22</v>
      </c>
      <c r="J44" s="85"/>
      <c r="K44" s="85"/>
      <c r="L44" s="85"/>
      <c r="M44" s="92"/>
      <c r="N44" s="85"/>
      <c r="O44" s="85"/>
      <c r="P44" s="92"/>
      <c r="Q44" s="85" t="s">
        <v>22</v>
      </c>
      <c r="R44" s="97"/>
      <c r="S44" s="97"/>
      <c r="T44" s="97"/>
      <c r="U44" s="97"/>
      <c r="V44" s="97"/>
      <c r="W44" s="97"/>
    </row>
    <row r="45" spans="1:23" s="71" customFormat="1" x14ac:dyDescent="0.35">
      <c r="A45" s="67"/>
      <c r="B45" s="68">
        <f t="shared" si="3"/>
        <v>0</v>
      </c>
      <c r="C45" s="68" t="e">
        <f t="shared" si="0"/>
        <v>#N/A</v>
      </c>
      <c r="D45" s="69">
        <f t="shared" si="1"/>
        <v>0</v>
      </c>
      <c r="E45" s="68">
        <f t="shared" si="2"/>
        <v>0</v>
      </c>
      <c r="F45" s="70"/>
      <c r="G45" s="75" t="str">
        <f t="shared" si="4"/>
        <v/>
      </c>
      <c r="H45" s="92"/>
      <c r="I45" s="85" t="s">
        <v>22</v>
      </c>
      <c r="J45" s="85"/>
      <c r="K45" s="85"/>
      <c r="L45" s="85"/>
      <c r="M45" s="92"/>
      <c r="N45" s="85"/>
      <c r="O45" s="85"/>
      <c r="P45" s="92"/>
      <c r="Q45" s="85" t="s">
        <v>22</v>
      </c>
      <c r="R45" s="97"/>
      <c r="S45" s="97"/>
      <c r="T45" s="97"/>
      <c r="U45" s="97"/>
      <c r="V45" s="97"/>
      <c r="W45" s="97"/>
    </row>
    <row r="46" spans="1:23" s="71" customFormat="1" x14ac:dyDescent="0.35">
      <c r="A46" s="67"/>
      <c r="B46" s="68">
        <f t="shared" si="3"/>
        <v>0</v>
      </c>
      <c r="C46" s="68" t="e">
        <f t="shared" si="0"/>
        <v>#N/A</v>
      </c>
      <c r="D46" s="69">
        <f t="shared" si="1"/>
        <v>0</v>
      </c>
      <c r="E46" s="68">
        <f t="shared" si="2"/>
        <v>0</v>
      </c>
      <c r="F46" s="70"/>
      <c r="G46" s="75" t="str">
        <f t="shared" si="4"/>
        <v/>
      </c>
      <c r="H46" s="92"/>
      <c r="I46" s="85" t="s">
        <v>22</v>
      </c>
      <c r="J46" s="85"/>
      <c r="K46" s="85"/>
      <c r="L46" s="85"/>
      <c r="M46" s="92"/>
      <c r="N46" s="85"/>
      <c r="O46" s="85"/>
      <c r="P46" s="92"/>
      <c r="Q46" s="85" t="s">
        <v>22</v>
      </c>
      <c r="R46" s="97"/>
      <c r="S46" s="97"/>
      <c r="T46" s="97"/>
      <c r="U46" s="97"/>
      <c r="V46" s="97"/>
      <c r="W46" s="97"/>
    </row>
    <row r="47" spans="1:23" s="71" customFormat="1" x14ac:dyDescent="0.35">
      <c r="A47" s="67"/>
      <c r="B47" s="68">
        <f t="shared" si="3"/>
        <v>0</v>
      </c>
      <c r="C47" s="68" t="e">
        <f t="shared" si="0"/>
        <v>#N/A</v>
      </c>
      <c r="D47" s="69">
        <f t="shared" si="1"/>
        <v>0</v>
      </c>
      <c r="E47" s="68">
        <f t="shared" si="2"/>
        <v>0</v>
      </c>
      <c r="F47" s="70"/>
      <c r="G47" s="75" t="str">
        <f t="shared" si="4"/>
        <v/>
      </c>
      <c r="H47" s="92"/>
      <c r="I47" s="85" t="s">
        <v>22</v>
      </c>
      <c r="J47" s="85"/>
      <c r="K47" s="85"/>
      <c r="L47" s="85"/>
      <c r="M47" s="92"/>
      <c r="N47" s="85"/>
      <c r="O47" s="85"/>
      <c r="P47" s="92"/>
      <c r="Q47" s="85" t="s">
        <v>22</v>
      </c>
      <c r="R47" s="97"/>
      <c r="S47" s="97"/>
      <c r="T47" s="97"/>
      <c r="U47" s="97"/>
      <c r="V47" s="97"/>
      <c r="W47" s="97"/>
    </row>
    <row r="48" spans="1:23" s="71" customFormat="1" x14ac:dyDescent="0.35">
      <c r="A48" s="67"/>
      <c r="B48" s="68">
        <f t="shared" si="3"/>
        <v>0</v>
      </c>
      <c r="C48" s="68" t="e">
        <f t="shared" si="0"/>
        <v>#N/A</v>
      </c>
      <c r="D48" s="69">
        <f t="shared" si="1"/>
        <v>0</v>
      </c>
      <c r="E48" s="68">
        <f t="shared" si="2"/>
        <v>0</v>
      </c>
      <c r="F48" s="70"/>
      <c r="G48" s="75" t="str">
        <f t="shared" si="4"/>
        <v/>
      </c>
      <c r="H48" s="92"/>
      <c r="I48" s="85" t="s">
        <v>22</v>
      </c>
      <c r="J48" s="85"/>
      <c r="K48" s="85"/>
      <c r="L48" s="85"/>
      <c r="M48" s="92"/>
      <c r="N48" s="85"/>
      <c r="O48" s="85"/>
      <c r="P48" s="92"/>
      <c r="Q48" s="85" t="s">
        <v>22</v>
      </c>
      <c r="R48" s="97"/>
      <c r="S48" s="97"/>
      <c r="T48" s="97"/>
      <c r="U48" s="97"/>
      <c r="V48" s="97"/>
      <c r="W48" s="97"/>
    </row>
    <row r="49" spans="1:23" s="71" customFormat="1" x14ac:dyDescent="0.35">
      <c r="A49" s="67"/>
      <c r="B49" s="68">
        <f t="shared" si="3"/>
        <v>0</v>
      </c>
      <c r="C49" s="68" t="e">
        <f t="shared" si="0"/>
        <v>#N/A</v>
      </c>
      <c r="D49" s="69">
        <f t="shared" si="1"/>
        <v>0</v>
      </c>
      <c r="E49" s="68">
        <f t="shared" si="2"/>
        <v>0</v>
      </c>
      <c r="F49" s="70"/>
      <c r="G49" s="75" t="str">
        <f t="shared" si="4"/>
        <v/>
      </c>
      <c r="H49" s="92"/>
      <c r="I49" s="85" t="s">
        <v>22</v>
      </c>
      <c r="J49" s="85"/>
      <c r="K49" s="85"/>
      <c r="L49" s="85"/>
      <c r="M49" s="92"/>
      <c r="N49" s="85"/>
      <c r="O49" s="85"/>
      <c r="P49" s="92"/>
      <c r="Q49" s="85" t="s">
        <v>22</v>
      </c>
      <c r="R49" s="97"/>
      <c r="S49" s="97"/>
      <c r="T49" s="97"/>
      <c r="U49" s="97"/>
      <c r="V49" s="97"/>
      <c r="W49" s="97"/>
    </row>
    <row r="50" spans="1:23" s="71" customFormat="1" x14ac:dyDescent="0.35">
      <c r="A50" s="67"/>
      <c r="B50" s="68">
        <f t="shared" si="3"/>
        <v>0</v>
      </c>
      <c r="C50" s="68" t="e">
        <f t="shared" si="0"/>
        <v>#N/A</v>
      </c>
      <c r="D50" s="69">
        <f t="shared" si="1"/>
        <v>0</v>
      </c>
      <c r="E50" s="68">
        <f t="shared" si="2"/>
        <v>0</v>
      </c>
      <c r="F50" s="70"/>
      <c r="G50" s="75" t="str">
        <f t="shared" si="4"/>
        <v/>
      </c>
      <c r="H50" s="92"/>
      <c r="I50" s="85" t="s">
        <v>22</v>
      </c>
      <c r="J50" s="85"/>
      <c r="K50" s="85"/>
      <c r="L50" s="85"/>
      <c r="M50" s="92"/>
      <c r="N50" s="85"/>
      <c r="O50" s="85"/>
      <c r="P50" s="92"/>
      <c r="Q50" s="85" t="s">
        <v>22</v>
      </c>
      <c r="R50" s="97"/>
      <c r="S50" s="97"/>
      <c r="T50" s="97"/>
      <c r="U50" s="97"/>
      <c r="V50" s="97"/>
      <c r="W50" s="97"/>
    </row>
    <row r="51" spans="1:23" s="71" customFormat="1" x14ac:dyDescent="0.35">
      <c r="A51" s="67"/>
      <c r="B51" s="68">
        <f t="shared" si="3"/>
        <v>0</v>
      </c>
      <c r="C51" s="68" t="e">
        <f t="shared" si="0"/>
        <v>#N/A</v>
      </c>
      <c r="D51" s="69">
        <f t="shared" si="1"/>
        <v>0</v>
      </c>
      <c r="E51" s="68">
        <f t="shared" si="2"/>
        <v>0</v>
      </c>
      <c r="F51" s="70"/>
      <c r="G51" s="75" t="str">
        <f t="shared" si="4"/>
        <v/>
      </c>
      <c r="H51" s="92"/>
      <c r="I51" s="85" t="s">
        <v>22</v>
      </c>
      <c r="J51" s="85"/>
      <c r="K51" s="85"/>
      <c r="L51" s="85"/>
      <c r="M51" s="92"/>
      <c r="N51" s="85"/>
      <c r="O51" s="85"/>
      <c r="P51" s="92"/>
      <c r="Q51" s="85" t="s">
        <v>22</v>
      </c>
      <c r="R51" s="97"/>
      <c r="S51" s="97"/>
      <c r="T51" s="97"/>
      <c r="U51" s="97"/>
      <c r="V51" s="97"/>
      <c r="W51" s="97"/>
    </row>
    <row r="52" spans="1:23" s="71" customFormat="1" x14ac:dyDescent="0.35">
      <c r="A52" s="67"/>
      <c r="B52" s="68">
        <f t="shared" si="3"/>
        <v>0</v>
      </c>
      <c r="C52" s="68" t="e">
        <f t="shared" si="0"/>
        <v>#N/A</v>
      </c>
      <c r="D52" s="69">
        <f t="shared" si="1"/>
        <v>0</v>
      </c>
      <c r="E52" s="68">
        <f t="shared" si="2"/>
        <v>0</v>
      </c>
      <c r="F52" s="70"/>
      <c r="G52" s="75" t="str">
        <f t="shared" si="4"/>
        <v/>
      </c>
      <c r="H52" s="92"/>
      <c r="I52" s="85" t="s">
        <v>22</v>
      </c>
      <c r="J52" s="85"/>
      <c r="K52" s="85"/>
      <c r="L52" s="85"/>
      <c r="M52" s="92"/>
      <c r="N52" s="85"/>
      <c r="O52" s="85"/>
      <c r="P52" s="92"/>
      <c r="Q52" s="85" t="s">
        <v>22</v>
      </c>
      <c r="R52" s="97"/>
      <c r="S52" s="97"/>
      <c r="T52" s="97"/>
      <c r="U52" s="97"/>
      <c r="V52" s="97"/>
      <c r="W52" s="97"/>
    </row>
    <row r="53" spans="1:23" s="71" customFormat="1" x14ac:dyDescent="0.35">
      <c r="A53" s="67"/>
      <c r="B53" s="68">
        <f t="shared" si="3"/>
        <v>0</v>
      </c>
      <c r="C53" s="68" t="e">
        <f t="shared" si="0"/>
        <v>#N/A</v>
      </c>
      <c r="D53" s="69">
        <f t="shared" si="1"/>
        <v>0</v>
      </c>
      <c r="E53" s="68">
        <f t="shared" si="2"/>
        <v>0</v>
      </c>
      <c r="F53" s="70"/>
      <c r="G53" s="75" t="str">
        <f t="shared" si="4"/>
        <v/>
      </c>
      <c r="H53" s="92"/>
      <c r="I53" s="85" t="s">
        <v>22</v>
      </c>
      <c r="J53" s="85"/>
      <c r="K53" s="85"/>
      <c r="L53" s="85"/>
      <c r="M53" s="92"/>
      <c r="N53" s="85"/>
      <c r="O53" s="85"/>
      <c r="P53" s="92"/>
      <c r="Q53" s="85" t="s">
        <v>22</v>
      </c>
      <c r="R53" s="97"/>
      <c r="S53" s="97"/>
      <c r="T53" s="97"/>
      <c r="U53" s="97"/>
      <c r="V53" s="97"/>
      <c r="W53" s="97"/>
    </row>
    <row r="54" spans="1:23" s="71" customFormat="1" x14ac:dyDescent="0.35">
      <c r="A54" s="67"/>
      <c r="B54" s="68">
        <f t="shared" si="3"/>
        <v>0</v>
      </c>
      <c r="C54" s="68" t="e">
        <f t="shared" si="0"/>
        <v>#N/A</v>
      </c>
      <c r="D54" s="69">
        <f t="shared" si="1"/>
        <v>0</v>
      </c>
      <c r="E54" s="68">
        <f t="shared" si="2"/>
        <v>0</v>
      </c>
      <c r="F54" s="70"/>
      <c r="G54" s="75" t="str">
        <f t="shared" si="4"/>
        <v/>
      </c>
      <c r="H54" s="92"/>
      <c r="I54" s="85" t="s">
        <v>22</v>
      </c>
      <c r="J54" s="85"/>
      <c r="K54" s="85"/>
      <c r="L54" s="85"/>
      <c r="M54" s="92"/>
      <c r="N54" s="85"/>
      <c r="O54" s="85"/>
      <c r="P54" s="92"/>
      <c r="Q54" s="85" t="s">
        <v>22</v>
      </c>
      <c r="R54" s="97"/>
      <c r="S54" s="97"/>
      <c r="T54" s="97"/>
      <c r="U54" s="97"/>
      <c r="V54" s="97"/>
      <c r="W54" s="97"/>
    </row>
    <row r="55" spans="1:23" s="71" customFormat="1" x14ac:dyDescent="0.35">
      <c r="A55" s="67"/>
      <c r="B55" s="68">
        <f t="shared" si="3"/>
        <v>0</v>
      </c>
      <c r="C55" s="68" t="e">
        <f t="shared" si="0"/>
        <v>#N/A</v>
      </c>
      <c r="D55" s="69">
        <f t="shared" si="1"/>
        <v>0</v>
      </c>
      <c r="E55" s="68">
        <f t="shared" si="2"/>
        <v>0</v>
      </c>
      <c r="F55" s="70"/>
      <c r="G55" s="75" t="str">
        <f t="shared" si="4"/>
        <v/>
      </c>
      <c r="H55" s="92"/>
      <c r="I55" s="85" t="s">
        <v>22</v>
      </c>
      <c r="J55" s="85"/>
      <c r="K55" s="85"/>
      <c r="L55" s="85"/>
      <c r="M55" s="92"/>
      <c r="N55" s="85"/>
      <c r="O55" s="85"/>
      <c r="P55" s="92"/>
      <c r="Q55" s="85" t="s">
        <v>22</v>
      </c>
      <c r="R55" s="97"/>
      <c r="S55" s="97"/>
      <c r="T55" s="97"/>
      <c r="U55" s="97"/>
      <c r="V55" s="97"/>
      <c r="W55" s="97"/>
    </row>
    <row r="56" spans="1:23" s="71" customFormat="1" x14ac:dyDescent="0.35">
      <c r="A56" s="67"/>
      <c r="B56" s="68">
        <f t="shared" si="3"/>
        <v>0</v>
      </c>
      <c r="C56" s="68" t="e">
        <f t="shared" si="0"/>
        <v>#N/A</v>
      </c>
      <c r="D56" s="69">
        <f t="shared" si="1"/>
        <v>0</v>
      </c>
      <c r="E56" s="68">
        <f t="shared" si="2"/>
        <v>0</v>
      </c>
      <c r="F56" s="70"/>
      <c r="G56" s="75" t="str">
        <f t="shared" si="4"/>
        <v/>
      </c>
      <c r="H56" s="92"/>
      <c r="I56" s="85" t="s">
        <v>22</v>
      </c>
      <c r="J56" s="85"/>
      <c r="K56" s="85"/>
      <c r="L56" s="85"/>
      <c r="M56" s="92"/>
      <c r="N56" s="85"/>
      <c r="O56" s="85"/>
      <c r="P56" s="92"/>
      <c r="Q56" s="85" t="s">
        <v>22</v>
      </c>
      <c r="R56" s="97"/>
      <c r="S56" s="97"/>
      <c r="T56" s="97"/>
      <c r="U56" s="97"/>
      <c r="V56" s="97"/>
      <c r="W56" s="97"/>
    </row>
    <row r="57" spans="1:23" s="71" customFormat="1" x14ac:dyDescent="0.35">
      <c r="A57" s="67"/>
      <c r="B57" s="68">
        <f t="shared" si="3"/>
        <v>0</v>
      </c>
      <c r="C57" s="68" t="e">
        <f t="shared" si="0"/>
        <v>#N/A</v>
      </c>
      <c r="D57" s="69">
        <f t="shared" si="1"/>
        <v>0</v>
      </c>
      <c r="E57" s="68">
        <f t="shared" si="2"/>
        <v>0</v>
      </c>
      <c r="F57" s="70"/>
      <c r="G57" s="75" t="str">
        <f t="shared" si="4"/>
        <v/>
      </c>
      <c r="H57" s="92"/>
      <c r="I57" s="85" t="s">
        <v>22</v>
      </c>
      <c r="J57" s="85"/>
      <c r="K57" s="85"/>
      <c r="L57" s="85"/>
      <c r="M57" s="92"/>
      <c r="N57" s="85"/>
      <c r="O57" s="85"/>
      <c r="P57" s="92"/>
      <c r="Q57" s="85" t="s">
        <v>22</v>
      </c>
      <c r="R57" s="97"/>
      <c r="S57" s="97"/>
      <c r="T57" s="97"/>
      <c r="U57" s="97"/>
      <c r="V57" s="97"/>
      <c r="W57" s="97"/>
    </row>
    <row r="58" spans="1:23" s="71" customFormat="1" x14ac:dyDescent="0.35">
      <c r="A58" s="67"/>
      <c r="B58" s="68">
        <f t="shared" si="3"/>
        <v>0</v>
      </c>
      <c r="C58" s="68" t="e">
        <f t="shared" si="0"/>
        <v>#N/A</v>
      </c>
      <c r="D58" s="69">
        <f t="shared" si="1"/>
        <v>0</v>
      </c>
      <c r="E58" s="68">
        <f t="shared" si="2"/>
        <v>0</v>
      </c>
      <c r="F58" s="70"/>
      <c r="G58" s="75" t="str">
        <f t="shared" si="4"/>
        <v/>
      </c>
      <c r="H58" s="92"/>
      <c r="I58" s="85" t="s">
        <v>22</v>
      </c>
      <c r="J58" s="85"/>
      <c r="K58" s="85"/>
      <c r="L58" s="85"/>
      <c r="M58" s="92"/>
      <c r="N58" s="85"/>
      <c r="O58" s="85"/>
      <c r="P58" s="92"/>
      <c r="Q58" s="85" t="s">
        <v>22</v>
      </c>
      <c r="R58" s="97"/>
      <c r="S58" s="97"/>
      <c r="T58" s="97"/>
      <c r="U58" s="97"/>
      <c r="V58" s="97"/>
      <c r="W58" s="97"/>
    </row>
    <row r="59" spans="1:23" s="71" customFormat="1" x14ac:dyDescent="0.35">
      <c r="A59" s="67"/>
      <c r="B59" s="68">
        <f t="shared" si="3"/>
        <v>0</v>
      </c>
      <c r="C59" s="68" t="e">
        <f t="shared" si="0"/>
        <v>#N/A</v>
      </c>
      <c r="D59" s="69">
        <f t="shared" si="1"/>
        <v>0</v>
      </c>
      <c r="E59" s="68">
        <f t="shared" si="2"/>
        <v>0</v>
      </c>
      <c r="F59" s="70"/>
      <c r="G59" s="75" t="str">
        <f t="shared" si="4"/>
        <v/>
      </c>
      <c r="H59" s="92"/>
      <c r="I59" s="85" t="s">
        <v>22</v>
      </c>
      <c r="J59" s="85"/>
      <c r="K59" s="85"/>
      <c r="L59" s="85"/>
      <c r="M59" s="92"/>
      <c r="N59" s="85"/>
      <c r="O59" s="85"/>
      <c r="P59" s="92"/>
      <c r="Q59" s="85" t="s">
        <v>22</v>
      </c>
      <c r="R59" s="97"/>
      <c r="S59" s="97"/>
      <c r="T59" s="97"/>
      <c r="U59" s="97"/>
      <c r="V59" s="97"/>
      <c r="W59" s="97"/>
    </row>
    <row r="60" spans="1:23" s="71" customFormat="1" x14ac:dyDescent="0.35">
      <c r="A60" s="67"/>
      <c r="B60" s="68">
        <f t="shared" si="3"/>
        <v>0</v>
      </c>
      <c r="C60" s="68" t="e">
        <f t="shared" si="0"/>
        <v>#N/A</v>
      </c>
      <c r="D60" s="69">
        <f t="shared" si="1"/>
        <v>0</v>
      </c>
      <c r="E60" s="68">
        <f t="shared" si="2"/>
        <v>0</v>
      </c>
      <c r="F60" s="70"/>
      <c r="G60" s="75" t="str">
        <f t="shared" si="4"/>
        <v/>
      </c>
      <c r="H60" s="92"/>
      <c r="I60" s="85" t="s">
        <v>22</v>
      </c>
      <c r="J60" s="85"/>
      <c r="K60" s="85"/>
      <c r="L60" s="85"/>
      <c r="M60" s="92"/>
      <c r="N60" s="85"/>
      <c r="O60" s="85"/>
      <c r="P60" s="92"/>
      <c r="Q60" s="85" t="s">
        <v>22</v>
      </c>
      <c r="R60" s="97"/>
      <c r="S60" s="97"/>
      <c r="T60" s="97"/>
      <c r="U60" s="97"/>
      <c r="V60" s="97"/>
      <c r="W60" s="97"/>
    </row>
    <row r="61" spans="1:23" s="71" customFormat="1" x14ac:dyDescent="0.35">
      <c r="A61" s="67"/>
      <c r="B61" s="68">
        <f t="shared" si="3"/>
        <v>0</v>
      </c>
      <c r="C61" s="68" t="e">
        <f t="shared" si="0"/>
        <v>#N/A</v>
      </c>
      <c r="D61" s="69">
        <f t="shared" si="1"/>
        <v>0</v>
      </c>
      <c r="E61" s="68">
        <f t="shared" si="2"/>
        <v>0</v>
      </c>
      <c r="F61" s="70"/>
      <c r="G61" s="75" t="str">
        <f t="shared" si="4"/>
        <v/>
      </c>
      <c r="H61" s="92"/>
      <c r="I61" s="85" t="s">
        <v>22</v>
      </c>
      <c r="J61" s="85"/>
      <c r="K61" s="85"/>
      <c r="L61" s="85"/>
      <c r="M61" s="92"/>
      <c r="N61" s="85"/>
      <c r="O61" s="85"/>
      <c r="P61" s="92"/>
      <c r="Q61" s="85" t="s">
        <v>22</v>
      </c>
      <c r="R61" s="97"/>
      <c r="S61" s="97"/>
      <c r="T61" s="97"/>
      <c r="U61" s="97"/>
      <c r="V61" s="97"/>
      <c r="W61" s="97"/>
    </row>
    <row r="62" spans="1:23" s="71" customFormat="1" x14ac:dyDescent="0.35">
      <c r="A62" s="67"/>
      <c r="B62" s="68">
        <f t="shared" si="3"/>
        <v>0</v>
      </c>
      <c r="C62" s="68" t="e">
        <f t="shared" si="0"/>
        <v>#N/A</v>
      </c>
      <c r="D62" s="69">
        <f t="shared" si="1"/>
        <v>0</v>
      </c>
      <c r="E62" s="68">
        <f t="shared" si="2"/>
        <v>0</v>
      </c>
      <c r="F62" s="70"/>
      <c r="G62" s="75" t="str">
        <f t="shared" si="4"/>
        <v/>
      </c>
      <c r="H62" s="92"/>
      <c r="I62" s="85" t="s">
        <v>22</v>
      </c>
      <c r="J62" s="85"/>
      <c r="K62" s="85"/>
      <c r="L62" s="85"/>
      <c r="M62" s="92"/>
      <c r="N62" s="85"/>
      <c r="O62" s="85"/>
      <c r="P62" s="92"/>
      <c r="Q62" s="85" t="s">
        <v>22</v>
      </c>
      <c r="R62" s="97"/>
      <c r="S62" s="97"/>
      <c r="T62" s="97"/>
      <c r="U62" s="97"/>
      <c r="V62" s="97"/>
      <c r="W62" s="97"/>
    </row>
    <row r="63" spans="1:23" s="71" customFormat="1" x14ac:dyDescent="0.35">
      <c r="A63" s="67"/>
      <c r="B63" s="68">
        <f t="shared" si="3"/>
        <v>0</v>
      </c>
      <c r="C63" s="68" t="e">
        <f t="shared" si="0"/>
        <v>#N/A</v>
      </c>
      <c r="D63" s="69">
        <f t="shared" si="1"/>
        <v>0</v>
      </c>
      <c r="E63" s="68">
        <f t="shared" si="2"/>
        <v>0</v>
      </c>
      <c r="F63" s="70"/>
      <c r="G63" s="75" t="str">
        <f t="shared" si="4"/>
        <v/>
      </c>
      <c r="H63" s="92"/>
      <c r="I63" s="85" t="s">
        <v>22</v>
      </c>
      <c r="J63" s="85"/>
      <c r="K63" s="85"/>
      <c r="L63" s="85"/>
      <c r="M63" s="92"/>
      <c r="N63" s="85"/>
      <c r="O63" s="85"/>
      <c r="P63" s="92"/>
      <c r="Q63" s="85" t="s">
        <v>22</v>
      </c>
      <c r="R63" s="97"/>
      <c r="S63" s="97"/>
      <c r="T63" s="97"/>
      <c r="U63" s="97"/>
      <c r="V63" s="97"/>
      <c r="W63" s="97"/>
    </row>
    <row r="64" spans="1:23" s="71" customFormat="1" x14ac:dyDescent="0.35">
      <c r="A64" s="67"/>
      <c r="B64" s="68">
        <f t="shared" si="3"/>
        <v>0</v>
      </c>
      <c r="C64" s="68" t="e">
        <f t="shared" si="0"/>
        <v>#N/A</v>
      </c>
      <c r="D64" s="69">
        <f t="shared" si="1"/>
        <v>0</v>
      </c>
      <c r="E64" s="68">
        <f t="shared" si="2"/>
        <v>0</v>
      </c>
      <c r="F64" s="70"/>
      <c r="G64" s="75" t="str">
        <f t="shared" si="4"/>
        <v/>
      </c>
      <c r="H64" s="92"/>
      <c r="I64" s="85" t="s">
        <v>22</v>
      </c>
      <c r="J64" s="85"/>
      <c r="K64" s="85"/>
      <c r="L64" s="85"/>
      <c r="M64" s="92"/>
      <c r="N64" s="85"/>
      <c r="O64" s="85"/>
      <c r="P64" s="92"/>
      <c r="Q64" s="85" t="s">
        <v>22</v>
      </c>
      <c r="R64" s="97"/>
      <c r="S64" s="97"/>
      <c r="T64" s="97"/>
      <c r="U64" s="97"/>
      <c r="V64" s="97"/>
      <c r="W64" s="97"/>
    </row>
    <row r="65" spans="1:23" s="71" customFormat="1" x14ac:dyDescent="0.35">
      <c r="A65" s="67"/>
      <c r="B65" s="68">
        <f t="shared" si="3"/>
        <v>0</v>
      </c>
      <c r="C65" s="68" t="e">
        <f t="shared" si="0"/>
        <v>#N/A</v>
      </c>
      <c r="D65" s="69">
        <f t="shared" si="1"/>
        <v>0</v>
      </c>
      <c r="E65" s="68">
        <f t="shared" si="2"/>
        <v>0</v>
      </c>
      <c r="F65" s="70"/>
      <c r="G65" s="75" t="str">
        <f t="shared" si="4"/>
        <v/>
      </c>
      <c r="H65" s="92"/>
      <c r="I65" s="85" t="s">
        <v>22</v>
      </c>
      <c r="J65" s="85"/>
      <c r="K65" s="85"/>
      <c r="L65" s="85"/>
      <c r="M65" s="92"/>
      <c r="N65" s="85"/>
      <c r="O65" s="85"/>
      <c r="P65" s="92"/>
      <c r="Q65" s="85" t="s">
        <v>22</v>
      </c>
      <c r="R65" s="97"/>
      <c r="S65" s="97"/>
      <c r="T65" s="97"/>
      <c r="U65" s="97"/>
      <c r="V65" s="97"/>
      <c r="W65" s="97"/>
    </row>
    <row r="66" spans="1:23" s="71" customFormat="1" x14ac:dyDescent="0.35">
      <c r="A66" s="67"/>
      <c r="B66" s="68">
        <f t="shared" si="3"/>
        <v>0</v>
      </c>
      <c r="C66" s="68" t="e">
        <f t="shared" si="0"/>
        <v>#N/A</v>
      </c>
      <c r="D66" s="69">
        <f t="shared" si="1"/>
        <v>0</v>
      </c>
      <c r="E66" s="68">
        <f t="shared" si="2"/>
        <v>0</v>
      </c>
      <c r="F66" s="70"/>
      <c r="G66" s="75" t="str">
        <f t="shared" si="4"/>
        <v/>
      </c>
      <c r="H66" s="92"/>
      <c r="I66" s="85" t="s">
        <v>22</v>
      </c>
      <c r="J66" s="85"/>
      <c r="K66" s="85"/>
      <c r="L66" s="85"/>
      <c r="M66" s="92"/>
      <c r="N66" s="85"/>
      <c r="O66" s="85"/>
      <c r="P66" s="92"/>
      <c r="Q66" s="85" t="s">
        <v>22</v>
      </c>
      <c r="R66" s="97"/>
      <c r="S66" s="97"/>
      <c r="T66" s="97"/>
      <c r="U66" s="97"/>
      <c r="V66" s="97"/>
      <c r="W66" s="97"/>
    </row>
    <row r="67" spans="1:23" s="71" customFormat="1" x14ac:dyDescent="0.35">
      <c r="A67" s="67"/>
      <c r="B67" s="68">
        <f t="shared" si="3"/>
        <v>0</v>
      </c>
      <c r="C67" s="68" t="e">
        <f t="shared" si="0"/>
        <v>#N/A</v>
      </c>
      <c r="D67" s="69">
        <f t="shared" si="1"/>
        <v>0</v>
      </c>
      <c r="E67" s="68">
        <f t="shared" si="2"/>
        <v>0</v>
      </c>
      <c r="F67" s="70"/>
      <c r="G67" s="75" t="str">
        <f t="shared" si="4"/>
        <v/>
      </c>
      <c r="H67" s="92"/>
      <c r="I67" s="85" t="s">
        <v>22</v>
      </c>
      <c r="J67" s="85"/>
      <c r="K67" s="85"/>
      <c r="L67" s="85"/>
      <c r="M67" s="92"/>
      <c r="N67" s="85"/>
      <c r="O67" s="85"/>
      <c r="P67" s="92"/>
      <c r="Q67" s="85" t="s">
        <v>22</v>
      </c>
      <c r="R67" s="97"/>
      <c r="S67" s="97"/>
      <c r="T67" s="97"/>
      <c r="U67" s="97"/>
      <c r="V67" s="97"/>
      <c r="W67" s="97"/>
    </row>
    <row r="68" spans="1:23" s="71" customFormat="1" x14ac:dyDescent="0.35">
      <c r="A68" s="67"/>
      <c r="B68" s="68">
        <f t="shared" si="3"/>
        <v>0</v>
      </c>
      <c r="C68" s="68" t="e">
        <f t="shared" si="3"/>
        <v>#N/A</v>
      </c>
      <c r="D68" s="69">
        <f t="shared" si="3"/>
        <v>0</v>
      </c>
      <c r="E68" s="68">
        <f t="shared" si="3"/>
        <v>0</v>
      </c>
      <c r="F68" s="70"/>
      <c r="G68" s="75" t="str">
        <f t="shared" si="4"/>
        <v/>
      </c>
      <c r="H68" s="92"/>
      <c r="I68" s="85" t="s">
        <v>22</v>
      </c>
      <c r="J68" s="85"/>
      <c r="K68" s="85"/>
      <c r="L68" s="85"/>
      <c r="M68" s="92"/>
      <c r="N68" s="85"/>
      <c r="O68" s="85"/>
      <c r="P68" s="92"/>
      <c r="Q68" s="85" t="s">
        <v>22</v>
      </c>
      <c r="R68" s="97"/>
      <c r="S68" s="97"/>
      <c r="T68" s="97"/>
      <c r="U68" s="97"/>
      <c r="V68" s="97"/>
      <c r="W68" s="97"/>
    </row>
    <row r="69" spans="1:23" s="71" customFormat="1" x14ac:dyDescent="0.35">
      <c r="A69" s="67"/>
      <c r="B69" s="68">
        <f t="shared" ref="B69:E100" si="5">B68</f>
        <v>0</v>
      </c>
      <c r="C69" s="68" t="e">
        <f t="shared" si="5"/>
        <v>#N/A</v>
      </c>
      <c r="D69" s="69">
        <f t="shared" si="5"/>
        <v>0</v>
      </c>
      <c r="E69" s="68">
        <f t="shared" si="5"/>
        <v>0</v>
      </c>
      <c r="F69" s="70"/>
      <c r="G69" s="75" t="str">
        <f t="shared" ref="G69:G132" si="6">IF(H69="","",G68+1)</f>
        <v/>
      </c>
      <c r="H69" s="92"/>
      <c r="I69" s="85" t="s">
        <v>22</v>
      </c>
      <c r="J69" s="85"/>
      <c r="K69" s="85"/>
      <c r="L69" s="85"/>
      <c r="M69" s="92"/>
      <c r="N69" s="85"/>
      <c r="O69" s="85"/>
      <c r="P69" s="92"/>
      <c r="Q69" s="85" t="s">
        <v>22</v>
      </c>
      <c r="R69" s="97"/>
      <c r="S69" s="97"/>
      <c r="T69" s="97"/>
      <c r="U69" s="97"/>
      <c r="V69" s="97"/>
      <c r="W69" s="97"/>
    </row>
    <row r="70" spans="1:23" s="71" customFormat="1" x14ac:dyDescent="0.35">
      <c r="A70" s="67"/>
      <c r="B70" s="68">
        <f t="shared" si="5"/>
        <v>0</v>
      </c>
      <c r="C70" s="68" t="e">
        <f t="shared" si="5"/>
        <v>#N/A</v>
      </c>
      <c r="D70" s="69">
        <f t="shared" si="5"/>
        <v>0</v>
      </c>
      <c r="E70" s="68">
        <f t="shared" si="5"/>
        <v>0</v>
      </c>
      <c r="F70" s="70"/>
      <c r="G70" s="75" t="str">
        <f t="shared" si="6"/>
        <v/>
      </c>
      <c r="H70" s="92"/>
      <c r="I70" s="85" t="s">
        <v>22</v>
      </c>
      <c r="J70" s="85"/>
      <c r="K70" s="85"/>
      <c r="L70" s="85"/>
      <c r="M70" s="92"/>
      <c r="N70" s="85"/>
      <c r="O70" s="85"/>
      <c r="P70" s="92"/>
      <c r="Q70" s="85" t="s">
        <v>22</v>
      </c>
      <c r="R70" s="97"/>
      <c r="S70" s="97"/>
      <c r="T70" s="97"/>
      <c r="U70" s="97"/>
      <c r="V70" s="97"/>
      <c r="W70" s="97"/>
    </row>
    <row r="71" spans="1:23" s="71" customFormat="1" x14ac:dyDescent="0.35">
      <c r="A71" s="67"/>
      <c r="B71" s="68">
        <f t="shared" si="5"/>
        <v>0</v>
      </c>
      <c r="C71" s="68" t="e">
        <f t="shared" si="5"/>
        <v>#N/A</v>
      </c>
      <c r="D71" s="69">
        <f t="shared" si="5"/>
        <v>0</v>
      </c>
      <c r="E71" s="68">
        <f t="shared" si="5"/>
        <v>0</v>
      </c>
      <c r="F71" s="70"/>
      <c r="G71" s="75" t="str">
        <f t="shared" si="6"/>
        <v/>
      </c>
      <c r="H71" s="92"/>
      <c r="I71" s="85" t="s">
        <v>22</v>
      </c>
      <c r="J71" s="85"/>
      <c r="K71" s="85"/>
      <c r="L71" s="85"/>
      <c r="M71" s="92"/>
      <c r="N71" s="85"/>
      <c r="O71" s="85"/>
      <c r="P71" s="92"/>
      <c r="Q71" s="85" t="s">
        <v>22</v>
      </c>
      <c r="R71" s="97"/>
      <c r="S71" s="97"/>
      <c r="T71" s="97"/>
      <c r="U71" s="97"/>
      <c r="V71" s="97"/>
      <c r="W71" s="97"/>
    </row>
    <row r="72" spans="1:23" s="71" customFormat="1" x14ac:dyDescent="0.35">
      <c r="A72" s="67"/>
      <c r="B72" s="68">
        <f t="shared" si="5"/>
        <v>0</v>
      </c>
      <c r="C72" s="68" t="e">
        <f t="shared" si="5"/>
        <v>#N/A</v>
      </c>
      <c r="D72" s="69">
        <f t="shared" si="5"/>
        <v>0</v>
      </c>
      <c r="E72" s="68">
        <f t="shared" si="5"/>
        <v>0</v>
      </c>
      <c r="F72" s="70"/>
      <c r="G72" s="75" t="str">
        <f t="shared" si="6"/>
        <v/>
      </c>
      <c r="H72" s="92"/>
      <c r="I72" s="85" t="s">
        <v>22</v>
      </c>
      <c r="J72" s="85"/>
      <c r="K72" s="85"/>
      <c r="L72" s="85"/>
      <c r="M72" s="92"/>
      <c r="N72" s="85"/>
      <c r="O72" s="85"/>
      <c r="P72" s="92"/>
      <c r="Q72" s="85" t="s">
        <v>22</v>
      </c>
      <c r="R72" s="97"/>
      <c r="S72" s="97"/>
      <c r="T72" s="97"/>
      <c r="U72" s="97"/>
      <c r="V72" s="97"/>
      <c r="W72" s="97"/>
    </row>
    <row r="73" spans="1:23" s="71" customFormat="1" x14ac:dyDescent="0.35">
      <c r="A73" s="67"/>
      <c r="B73" s="68">
        <f t="shared" si="5"/>
        <v>0</v>
      </c>
      <c r="C73" s="68" t="e">
        <f t="shared" si="5"/>
        <v>#N/A</v>
      </c>
      <c r="D73" s="69">
        <f t="shared" si="5"/>
        <v>0</v>
      </c>
      <c r="E73" s="68">
        <f t="shared" si="5"/>
        <v>0</v>
      </c>
      <c r="F73" s="70"/>
      <c r="G73" s="75" t="str">
        <f t="shared" si="6"/>
        <v/>
      </c>
      <c r="H73" s="92"/>
      <c r="I73" s="85" t="s">
        <v>22</v>
      </c>
      <c r="J73" s="85"/>
      <c r="K73" s="85"/>
      <c r="L73" s="85"/>
      <c r="M73" s="92"/>
      <c r="N73" s="85"/>
      <c r="O73" s="85"/>
      <c r="P73" s="92"/>
      <c r="Q73" s="85" t="s">
        <v>22</v>
      </c>
      <c r="R73" s="97"/>
      <c r="S73" s="97"/>
      <c r="T73" s="97"/>
      <c r="U73" s="97"/>
      <c r="V73" s="97"/>
      <c r="W73" s="97"/>
    </row>
    <row r="74" spans="1:23" s="71" customFormat="1" x14ac:dyDescent="0.35">
      <c r="A74" s="67"/>
      <c r="B74" s="68">
        <f t="shared" si="5"/>
        <v>0</v>
      </c>
      <c r="C74" s="68" t="e">
        <f t="shared" si="5"/>
        <v>#N/A</v>
      </c>
      <c r="D74" s="69">
        <f t="shared" si="5"/>
        <v>0</v>
      </c>
      <c r="E74" s="68">
        <f t="shared" si="5"/>
        <v>0</v>
      </c>
      <c r="F74" s="70"/>
      <c r="G74" s="75" t="str">
        <f t="shared" si="6"/>
        <v/>
      </c>
      <c r="H74" s="92"/>
      <c r="I74" s="85" t="s">
        <v>22</v>
      </c>
      <c r="J74" s="85"/>
      <c r="K74" s="85"/>
      <c r="L74" s="85"/>
      <c r="M74" s="92"/>
      <c r="N74" s="85"/>
      <c r="O74" s="85"/>
      <c r="P74" s="92"/>
      <c r="Q74" s="85" t="s">
        <v>22</v>
      </c>
      <c r="R74" s="97"/>
      <c r="S74" s="97"/>
      <c r="T74" s="97"/>
      <c r="U74" s="97"/>
      <c r="V74" s="97"/>
      <c r="W74" s="97"/>
    </row>
    <row r="75" spans="1:23" s="71" customFormat="1" x14ac:dyDescent="0.35">
      <c r="A75" s="67"/>
      <c r="B75" s="68">
        <f t="shared" si="5"/>
        <v>0</v>
      </c>
      <c r="C75" s="68" t="e">
        <f t="shared" si="5"/>
        <v>#N/A</v>
      </c>
      <c r="D75" s="69">
        <f t="shared" si="5"/>
        <v>0</v>
      </c>
      <c r="E75" s="68">
        <f t="shared" si="5"/>
        <v>0</v>
      </c>
      <c r="F75" s="70"/>
      <c r="G75" s="75" t="str">
        <f t="shared" si="6"/>
        <v/>
      </c>
      <c r="H75" s="92"/>
      <c r="I75" s="85" t="s">
        <v>22</v>
      </c>
      <c r="J75" s="85"/>
      <c r="K75" s="85"/>
      <c r="L75" s="85"/>
      <c r="M75" s="92"/>
      <c r="N75" s="85"/>
      <c r="O75" s="85"/>
      <c r="P75" s="92"/>
      <c r="Q75" s="85" t="s">
        <v>22</v>
      </c>
      <c r="R75" s="97"/>
      <c r="S75" s="97"/>
      <c r="T75" s="97"/>
      <c r="U75" s="97"/>
      <c r="V75" s="97"/>
      <c r="W75" s="97"/>
    </row>
    <row r="76" spans="1:23" s="71" customFormat="1" x14ac:dyDescent="0.35">
      <c r="A76" s="67"/>
      <c r="B76" s="68">
        <f t="shared" si="5"/>
        <v>0</v>
      </c>
      <c r="C76" s="68" t="e">
        <f t="shared" si="5"/>
        <v>#N/A</v>
      </c>
      <c r="D76" s="69">
        <f t="shared" si="5"/>
        <v>0</v>
      </c>
      <c r="E76" s="68">
        <f t="shared" si="5"/>
        <v>0</v>
      </c>
      <c r="F76" s="70"/>
      <c r="G76" s="75" t="str">
        <f t="shared" si="6"/>
        <v/>
      </c>
      <c r="H76" s="92"/>
      <c r="I76" s="85" t="s">
        <v>22</v>
      </c>
      <c r="J76" s="85"/>
      <c r="K76" s="85"/>
      <c r="L76" s="85"/>
      <c r="M76" s="92"/>
      <c r="N76" s="85"/>
      <c r="O76" s="85"/>
      <c r="P76" s="92"/>
      <c r="Q76" s="85" t="s">
        <v>22</v>
      </c>
      <c r="R76" s="97"/>
      <c r="S76" s="97"/>
      <c r="T76" s="97"/>
      <c r="U76" s="97"/>
      <c r="V76" s="97"/>
      <c r="W76" s="97"/>
    </row>
    <row r="77" spans="1:23" s="71" customFormat="1" x14ac:dyDescent="0.35">
      <c r="A77" s="67"/>
      <c r="B77" s="68">
        <f t="shared" si="5"/>
        <v>0</v>
      </c>
      <c r="C77" s="68" t="e">
        <f t="shared" si="5"/>
        <v>#N/A</v>
      </c>
      <c r="D77" s="69">
        <f t="shared" si="5"/>
        <v>0</v>
      </c>
      <c r="E77" s="68">
        <f t="shared" si="5"/>
        <v>0</v>
      </c>
      <c r="F77" s="70"/>
      <c r="G77" s="75" t="str">
        <f t="shared" si="6"/>
        <v/>
      </c>
      <c r="H77" s="92"/>
      <c r="I77" s="85" t="s">
        <v>22</v>
      </c>
      <c r="J77" s="85"/>
      <c r="K77" s="85"/>
      <c r="L77" s="85"/>
      <c r="M77" s="92"/>
      <c r="N77" s="85"/>
      <c r="O77" s="85"/>
      <c r="P77" s="92"/>
      <c r="Q77" s="85" t="s">
        <v>22</v>
      </c>
      <c r="R77" s="97"/>
      <c r="S77" s="97"/>
      <c r="T77" s="97"/>
      <c r="U77" s="97"/>
      <c r="V77" s="97"/>
      <c r="W77" s="97"/>
    </row>
    <row r="78" spans="1:23" s="71" customFormat="1" x14ac:dyDescent="0.35">
      <c r="A78" s="67"/>
      <c r="B78" s="68">
        <f t="shared" si="5"/>
        <v>0</v>
      </c>
      <c r="C78" s="68" t="e">
        <f t="shared" si="5"/>
        <v>#N/A</v>
      </c>
      <c r="D78" s="69">
        <f t="shared" si="5"/>
        <v>0</v>
      </c>
      <c r="E78" s="68">
        <f t="shared" si="5"/>
        <v>0</v>
      </c>
      <c r="F78" s="70"/>
      <c r="G78" s="75" t="str">
        <f t="shared" si="6"/>
        <v/>
      </c>
      <c r="H78" s="92"/>
      <c r="I78" s="85" t="s">
        <v>22</v>
      </c>
      <c r="J78" s="85"/>
      <c r="K78" s="85"/>
      <c r="L78" s="85"/>
      <c r="M78" s="92"/>
      <c r="N78" s="85"/>
      <c r="O78" s="85"/>
      <c r="P78" s="92"/>
      <c r="Q78" s="85" t="s">
        <v>22</v>
      </c>
      <c r="R78" s="97"/>
      <c r="S78" s="97"/>
      <c r="T78" s="97"/>
      <c r="U78" s="97"/>
      <c r="V78" s="97"/>
      <c r="W78" s="97"/>
    </row>
    <row r="79" spans="1:23" s="71" customFormat="1" x14ac:dyDescent="0.35">
      <c r="A79" s="67"/>
      <c r="B79" s="68">
        <f t="shared" si="5"/>
        <v>0</v>
      </c>
      <c r="C79" s="68" t="e">
        <f t="shared" si="5"/>
        <v>#N/A</v>
      </c>
      <c r="D79" s="69">
        <f t="shared" si="5"/>
        <v>0</v>
      </c>
      <c r="E79" s="68">
        <f t="shared" si="5"/>
        <v>0</v>
      </c>
      <c r="F79" s="70"/>
      <c r="G79" s="75" t="str">
        <f t="shared" si="6"/>
        <v/>
      </c>
      <c r="H79" s="92"/>
      <c r="I79" s="85" t="s">
        <v>22</v>
      </c>
      <c r="J79" s="85"/>
      <c r="K79" s="85"/>
      <c r="L79" s="85"/>
      <c r="M79" s="92"/>
      <c r="N79" s="85"/>
      <c r="O79" s="85"/>
      <c r="P79" s="92"/>
      <c r="Q79" s="85" t="s">
        <v>22</v>
      </c>
      <c r="R79" s="97"/>
      <c r="S79" s="97"/>
      <c r="T79" s="97"/>
      <c r="U79" s="97"/>
      <c r="V79" s="97"/>
      <c r="W79" s="97"/>
    </row>
    <row r="80" spans="1:23" s="71" customFormat="1" x14ac:dyDescent="0.35">
      <c r="A80" s="67"/>
      <c r="B80" s="68">
        <f t="shared" si="5"/>
        <v>0</v>
      </c>
      <c r="C80" s="68" t="e">
        <f t="shared" si="5"/>
        <v>#N/A</v>
      </c>
      <c r="D80" s="69">
        <f t="shared" si="5"/>
        <v>0</v>
      </c>
      <c r="E80" s="68">
        <f t="shared" si="5"/>
        <v>0</v>
      </c>
      <c r="F80" s="70"/>
      <c r="G80" s="75" t="str">
        <f t="shared" si="6"/>
        <v/>
      </c>
      <c r="H80" s="92"/>
      <c r="I80" s="85" t="s">
        <v>22</v>
      </c>
      <c r="J80" s="85"/>
      <c r="K80" s="85"/>
      <c r="L80" s="85"/>
      <c r="M80" s="92"/>
      <c r="N80" s="85"/>
      <c r="O80" s="85"/>
      <c r="P80" s="92"/>
      <c r="Q80" s="85" t="s">
        <v>22</v>
      </c>
      <c r="R80" s="97"/>
      <c r="S80" s="97"/>
      <c r="T80" s="97"/>
      <c r="U80" s="97"/>
      <c r="V80" s="97"/>
      <c r="W80" s="97"/>
    </row>
    <row r="81" spans="1:23" s="71" customFormat="1" x14ac:dyDescent="0.35">
      <c r="A81" s="67"/>
      <c r="B81" s="68">
        <f t="shared" si="5"/>
        <v>0</v>
      </c>
      <c r="C81" s="68" t="e">
        <f t="shared" si="5"/>
        <v>#N/A</v>
      </c>
      <c r="D81" s="69">
        <f t="shared" si="5"/>
        <v>0</v>
      </c>
      <c r="E81" s="68">
        <f t="shared" si="5"/>
        <v>0</v>
      </c>
      <c r="F81" s="70"/>
      <c r="G81" s="75" t="str">
        <f t="shared" si="6"/>
        <v/>
      </c>
      <c r="H81" s="92"/>
      <c r="I81" s="85" t="s">
        <v>22</v>
      </c>
      <c r="J81" s="85"/>
      <c r="K81" s="85"/>
      <c r="L81" s="85"/>
      <c r="M81" s="92"/>
      <c r="N81" s="85"/>
      <c r="O81" s="85"/>
      <c r="P81" s="92"/>
      <c r="Q81" s="85" t="s">
        <v>22</v>
      </c>
      <c r="R81" s="97"/>
      <c r="S81" s="97"/>
      <c r="T81" s="97"/>
      <c r="U81" s="97"/>
      <c r="V81" s="97"/>
      <c r="W81" s="97"/>
    </row>
    <row r="82" spans="1:23" s="71" customFormat="1" x14ac:dyDescent="0.35">
      <c r="A82" s="67"/>
      <c r="B82" s="68">
        <f t="shared" si="5"/>
        <v>0</v>
      </c>
      <c r="C82" s="68" t="e">
        <f t="shared" si="5"/>
        <v>#N/A</v>
      </c>
      <c r="D82" s="69">
        <f t="shared" si="5"/>
        <v>0</v>
      </c>
      <c r="E82" s="68">
        <f t="shared" si="5"/>
        <v>0</v>
      </c>
      <c r="F82" s="70"/>
      <c r="G82" s="75" t="str">
        <f t="shared" si="6"/>
        <v/>
      </c>
      <c r="H82" s="92"/>
      <c r="I82" s="85" t="s">
        <v>22</v>
      </c>
      <c r="J82" s="85"/>
      <c r="K82" s="85"/>
      <c r="L82" s="85"/>
      <c r="M82" s="92"/>
      <c r="N82" s="85"/>
      <c r="O82" s="85"/>
      <c r="P82" s="92"/>
      <c r="Q82" s="85" t="s">
        <v>22</v>
      </c>
      <c r="R82" s="97"/>
      <c r="S82" s="97"/>
      <c r="T82" s="97"/>
      <c r="U82" s="97"/>
      <c r="V82" s="97"/>
      <c r="W82" s="97"/>
    </row>
    <row r="83" spans="1:23" s="71" customFormat="1" x14ac:dyDescent="0.35">
      <c r="A83" s="67"/>
      <c r="B83" s="68">
        <f t="shared" si="5"/>
        <v>0</v>
      </c>
      <c r="C83" s="68" t="e">
        <f t="shared" si="5"/>
        <v>#N/A</v>
      </c>
      <c r="D83" s="69">
        <f t="shared" si="5"/>
        <v>0</v>
      </c>
      <c r="E83" s="68">
        <f t="shared" si="5"/>
        <v>0</v>
      </c>
      <c r="F83" s="70"/>
      <c r="G83" s="75" t="str">
        <f t="shared" si="6"/>
        <v/>
      </c>
      <c r="H83" s="92"/>
      <c r="I83" s="85" t="s">
        <v>22</v>
      </c>
      <c r="J83" s="85"/>
      <c r="K83" s="85"/>
      <c r="L83" s="85"/>
      <c r="M83" s="92"/>
      <c r="N83" s="85"/>
      <c r="O83" s="85"/>
      <c r="P83" s="92"/>
      <c r="Q83" s="85" t="s">
        <v>22</v>
      </c>
      <c r="R83" s="97"/>
      <c r="S83" s="97"/>
      <c r="T83" s="97"/>
      <c r="U83" s="97"/>
      <c r="V83" s="97"/>
      <c r="W83" s="97"/>
    </row>
    <row r="84" spans="1:23" s="71" customFormat="1" x14ac:dyDescent="0.35">
      <c r="A84" s="67"/>
      <c r="B84" s="68">
        <f t="shared" si="5"/>
        <v>0</v>
      </c>
      <c r="C84" s="68" t="e">
        <f t="shared" si="5"/>
        <v>#N/A</v>
      </c>
      <c r="D84" s="69">
        <f t="shared" si="5"/>
        <v>0</v>
      </c>
      <c r="E84" s="68">
        <f t="shared" si="5"/>
        <v>0</v>
      </c>
      <c r="F84" s="70"/>
      <c r="G84" s="75" t="str">
        <f t="shared" si="6"/>
        <v/>
      </c>
      <c r="H84" s="92"/>
      <c r="I84" s="85" t="s">
        <v>22</v>
      </c>
      <c r="J84" s="85"/>
      <c r="K84" s="85"/>
      <c r="L84" s="85"/>
      <c r="M84" s="92"/>
      <c r="N84" s="85"/>
      <c r="O84" s="85"/>
      <c r="P84" s="92"/>
      <c r="Q84" s="85" t="s">
        <v>22</v>
      </c>
      <c r="R84" s="97"/>
      <c r="S84" s="97"/>
      <c r="T84" s="97"/>
      <c r="U84" s="97"/>
      <c r="V84" s="97"/>
      <c r="W84" s="97"/>
    </row>
    <row r="85" spans="1:23" s="71" customFormat="1" x14ac:dyDescent="0.35">
      <c r="A85" s="67"/>
      <c r="B85" s="68">
        <f t="shared" si="5"/>
        <v>0</v>
      </c>
      <c r="C85" s="68" t="e">
        <f t="shared" si="5"/>
        <v>#N/A</v>
      </c>
      <c r="D85" s="69">
        <f t="shared" si="5"/>
        <v>0</v>
      </c>
      <c r="E85" s="68">
        <f t="shared" si="5"/>
        <v>0</v>
      </c>
      <c r="F85" s="70"/>
      <c r="G85" s="75" t="str">
        <f t="shared" si="6"/>
        <v/>
      </c>
      <c r="H85" s="92"/>
      <c r="I85" s="85" t="s">
        <v>22</v>
      </c>
      <c r="J85" s="85"/>
      <c r="K85" s="85"/>
      <c r="L85" s="85"/>
      <c r="M85" s="92"/>
      <c r="N85" s="85"/>
      <c r="O85" s="85"/>
      <c r="P85" s="92"/>
      <c r="Q85" s="85" t="s">
        <v>22</v>
      </c>
      <c r="R85" s="97"/>
      <c r="S85" s="97"/>
      <c r="T85" s="97"/>
      <c r="U85" s="97"/>
      <c r="V85" s="97"/>
      <c r="W85" s="97"/>
    </row>
    <row r="86" spans="1:23" s="71" customFormat="1" x14ac:dyDescent="0.35">
      <c r="A86" s="67"/>
      <c r="B86" s="68">
        <f t="shared" si="5"/>
        <v>0</v>
      </c>
      <c r="C86" s="68" t="e">
        <f t="shared" si="5"/>
        <v>#N/A</v>
      </c>
      <c r="D86" s="69">
        <f t="shared" si="5"/>
        <v>0</v>
      </c>
      <c r="E86" s="68">
        <f t="shared" si="5"/>
        <v>0</v>
      </c>
      <c r="F86" s="70"/>
      <c r="G86" s="75" t="str">
        <f t="shared" si="6"/>
        <v/>
      </c>
      <c r="H86" s="92"/>
      <c r="I86" s="85" t="s">
        <v>22</v>
      </c>
      <c r="J86" s="85"/>
      <c r="K86" s="85"/>
      <c r="L86" s="85"/>
      <c r="M86" s="92"/>
      <c r="N86" s="85"/>
      <c r="O86" s="85"/>
      <c r="P86" s="92"/>
      <c r="Q86" s="85" t="s">
        <v>22</v>
      </c>
      <c r="R86" s="97"/>
      <c r="S86" s="97"/>
      <c r="T86" s="97"/>
      <c r="U86" s="97"/>
      <c r="V86" s="97"/>
      <c r="W86" s="97"/>
    </row>
    <row r="87" spans="1:23" s="71" customFormat="1" x14ac:dyDescent="0.35">
      <c r="A87" s="67"/>
      <c r="B87" s="68">
        <f t="shared" si="5"/>
        <v>0</v>
      </c>
      <c r="C87" s="68" t="e">
        <f t="shared" si="5"/>
        <v>#N/A</v>
      </c>
      <c r="D87" s="69">
        <f t="shared" si="5"/>
        <v>0</v>
      </c>
      <c r="E87" s="68">
        <f t="shared" si="5"/>
        <v>0</v>
      </c>
      <c r="F87" s="70"/>
      <c r="G87" s="75" t="str">
        <f t="shared" si="6"/>
        <v/>
      </c>
      <c r="H87" s="92"/>
      <c r="I87" s="85" t="s">
        <v>22</v>
      </c>
      <c r="J87" s="85"/>
      <c r="K87" s="85"/>
      <c r="L87" s="85"/>
      <c r="M87" s="92"/>
      <c r="N87" s="85"/>
      <c r="O87" s="85"/>
      <c r="P87" s="92"/>
      <c r="Q87" s="85" t="s">
        <v>22</v>
      </c>
      <c r="R87" s="97"/>
      <c r="S87" s="97"/>
      <c r="T87" s="97"/>
      <c r="U87" s="97"/>
      <c r="V87" s="97"/>
      <c r="W87" s="97"/>
    </row>
    <row r="88" spans="1:23" s="71" customFormat="1" x14ac:dyDescent="0.35">
      <c r="A88" s="67"/>
      <c r="B88" s="68">
        <f t="shared" si="5"/>
        <v>0</v>
      </c>
      <c r="C88" s="68" t="e">
        <f t="shared" si="5"/>
        <v>#N/A</v>
      </c>
      <c r="D88" s="69">
        <f t="shared" si="5"/>
        <v>0</v>
      </c>
      <c r="E88" s="68">
        <f t="shared" si="5"/>
        <v>0</v>
      </c>
      <c r="F88" s="70"/>
      <c r="G88" s="75" t="str">
        <f t="shared" si="6"/>
        <v/>
      </c>
      <c r="H88" s="92"/>
      <c r="I88" s="85" t="s">
        <v>22</v>
      </c>
      <c r="J88" s="85"/>
      <c r="K88" s="85"/>
      <c r="L88" s="85"/>
      <c r="M88" s="92"/>
      <c r="N88" s="85"/>
      <c r="O88" s="85"/>
      <c r="P88" s="92"/>
      <c r="Q88" s="85" t="s">
        <v>22</v>
      </c>
      <c r="R88" s="97"/>
      <c r="S88" s="97"/>
      <c r="T88" s="97"/>
      <c r="U88" s="97"/>
      <c r="V88" s="97"/>
      <c r="W88" s="97"/>
    </row>
    <row r="89" spans="1:23" s="71" customFormat="1" x14ac:dyDescent="0.35">
      <c r="A89" s="67"/>
      <c r="B89" s="68">
        <f t="shared" si="5"/>
        <v>0</v>
      </c>
      <c r="C89" s="68" t="e">
        <f t="shared" si="5"/>
        <v>#N/A</v>
      </c>
      <c r="D89" s="69">
        <f t="shared" si="5"/>
        <v>0</v>
      </c>
      <c r="E89" s="68">
        <f t="shared" si="5"/>
        <v>0</v>
      </c>
      <c r="F89" s="70"/>
      <c r="G89" s="75" t="str">
        <f t="shared" si="6"/>
        <v/>
      </c>
      <c r="H89" s="92"/>
      <c r="I89" s="85" t="s">
        <v>22</v>
      </c>
      <c r="J89" s="85"/>
      <c r="K89" s="85"/>
      <c r="L89" s="85"/>
      <c r="M89" s="92"/>
      <c r="N89" s="85"/>
      <c r="O89" s="85"/>
      <c r="P89" s="92"/>
      <c r="Q89" s="85" t="s">
        <v>22</v>
      </c>
      <c r="R89" s="97"/>
      <c r="S89" s="97"/>
      <c r="T89" s="97"/>
      <c r="U89" s="97"/>
      <c r="V89" s="97"/>
      <c r="W89" s="97"/>
    </row>
    <row r="90" spans="1:23" s="71" customFormat="1" x14ac:dyDescent="0.35">
      <c r="A90" s="67"/>
      <c r="B90" s="68">
        <f t="shared" si="5"/>
        <v>0</v>
      </c>
      <c r="C90" s="68" t="e">
        <f t="shared" si="5"/>
        <v>#N/A</v>
      </c>
      <c r="D90" s="69">
        <f t="shared" si="5"/>
        <v>0</v>
      </c>
      <c r="E90" s="68">
        <f t="shared" si="5"/>
        <v>0</v>
      </c>
      <c r="F90" s="70"/>
      <c r="G90" s="75" t="str">
        <f t="shared" si="6"/>
        <v/>
      </c>
      <c r="H90" s="92"/>
      <c r="I90" s="85" t="s">
        <v>22</v>
      </c>
      <c r="J90" s="85"/>
      <c r="K90" s="85"/>
      <c r="L90" s="85"/>
      <c r="M90" s="92"/>
      <c r="N90" s="85"/>
      <c r="O90" s="85"/>
      <c r="P90" s="92"/>
      <c r="Q90" s="85" t="s">
        <v>22</v>
      </c>
      <c r="R90" s="97"/>
      <c r="S90" s="97"/>
      <c r="T90" s="97"/>
      <c r="U90" s="97"/>
      <c r="V90" s="97"/>
      <c r="W90" s="97"/>
    </row>
    <row r="91" spans="1:23" s="71" customFormat="1" x14ac:dyDescent="0.35">
      <c r="A91" s="67"/>
      <c r="B91" s="68">
        <f t="shared" si="5"/>
        <v>0</v>
      </c>
      <c r="C91" s="68" t="e">
        <f t="shared" si="5"/>
        <v>#N/A</v>
      </c>
      <c r="D91" s="69">
        <f t="shared" si="5"/>
        <v>0</v>
      </c>
      <c r="E91" s="68">
        <f t="shared" si="5"/>
        <v>0</v>
      </c>
      <c r="F91" s="70"/>
      <c r="G91" s="75" t="str">
        <f t="shared" si="6"/>
        <v/>
      </c>
      <c r="H91" s="92"/>
      <c r="I91" s="85" t="s">
        <v>22</v>
      </c>
      <c r="J91" s="85"/>
      <c r="K91" s="85"/>
      <c r="L91" s="85"/>
      <c r="M91" s="92"/>
      <c r="N91" s="85"/>
      <c r="O91" s="85"/>
      <c r="P91" s="92"/>
      <c r="Q91" s="85" t="s">
        <v>22</v>
      </c>
      <c r="R91" s="97"/>
      <c r="S91" s="97"/>
      <c r="T91" s="97"/>
      <c r="U91" s="97"/>
      <c r="V91" s="97"/>
      <c r="W91" s="97"/>
    </row>
    <row r="92" spans="1:23" s="71" customFormat="1" x14ac:dyDescent="0.35">
      <c r="A92" s="67"/>
      <c r="B92" s="68">
        <f t="shared" si="5"/>
        <v>0</v>
      </c>
      <c r="C92" s="68" t="e">
        <f t="shared" si="5"/>
        <v>#N/A</v>
      </c>
      <c r="D92" s="69">
        <f t="shared" si="5"/>
        <v>0</v>
      </c>
      <c r="E92" s="68">
        <f t="shared" si="5"/>
        <v>0</v>
      </c>
      <c r="F92" s="70"/>
      <c r="G92" s="75" t="str">
        <f t="shared" si="6"/>
        <v/>
      </c>
      <c r="H92" s="92"/>
      <c r="I92" s="85" t="s">
        <v>22</v>
      </c>
      <c r="J92" s="85"/>
      <c r="K92" s="85"/>
      <c r="L92" s="85"/>
      <c r="M92" s="92"/>
      <c r="N92" s="85"/>
      <c r="O92" s="85"/>
      <c r="P92" s="92"/>
      <c r="Q92" s="85" t="s">
        <v>22</v>
      </c>
      <c r="R92" s="97"/>
      <c r="S92" s="97"/>
      <c r="T92" s="97"/>
      <c r="U92" s="97"/>
      <c r="V92" s="97"/>
      <c r="W92" s="97"/>
    </row>
    <row r="93" spans="1:23" s="71" customFormat="1" x14ac:dyDescent="0.35">
      <c r="A93" s="67"/>
      <c r="B93" s="68">
        <f t="shared" si="5"/>
        <v>0</v>
      </c>
      <c r="C93" s="68" t="e">
        <f t="shared" si="5"/>
        <v>#N/A</v>
      </c>
      <c r="D93" s="69">
        <f t="shared" si="5"/>
        <v>0</v>
      </c>
      <c r="E93" s="68">
        <f t="shared" si="5"/>
        <v>0</v>
      </c>
      <c r="F93" s="70"/>
      <c r="G93" s="75" t="str">
        <f t="shared" si="6"/>
        <v/>
      </c>
      <c r="H93" s="92"/>
      <c r="I93" s="85" t="s">
        <v>22</v>
      </c>
      <c r="J93" s="85"/>
      <c r="K93" s="85"/>
      <c r="L93" s="85"/>
      <c r="M93" s="92"/>
      <c r="N93" s="85"/>
      <c r="O93" s="85"/>
      <c r="P93" s="92"/>
      <c r="Q93" s="85" t="s">
        <v>22</v>
      </c>
      <c r="R93" s="97"/>
      <c r="S93" s="97"/>
      <c r="T93" s="97"/>
      <c r="U93" s="97"/>
      <c r="V93" s="97"/>
      <c r="W93" s="97"/>
    </row>
    <row r="94" spans="1:23" s="71" customFormat="1" x14ac:dyDescent="0.35">
      <c r="A94" s="67"/>
      <c r="B94" s="68">
        <f t="shared" si="5"/>
        <v>0</v>
      </c>
      <c r="C94" s="68" t="e">
        <f t="shared" si="5"/>
        <v>#N/A</v>
      </c>
      <c r="D94" s="69">
        <f t="shared" si="5"/>
        <v>0</v>
      </c>
      <c r="E94" s="68">
        <f t="shared" si="5"/>
        <v>0</v>
      </c>
      <c r="F94" s="70"/>
      <c r="G94" s="75" t="str">
        <f t="shared" si="6"/>
        <v/>
      </c>
      <c r="H94" s="92"/>
      <c r="I94" s="85" t="s">
        <v>22</v>
      </c>
      <c r="J94" s="85"/>
      <c r="K94" s="85"/>
      <c r="L94" s="85"/>
      <c r="M94" s="92"/>
      <c r="N94" s="85"/>
      <c r="O94" s="85"/>
      <c r="P94" s="92"/>
      <c r="Q94" s="85" t="s">
        <v>22</v>
      </c>
      <c r="R94" s="97"/>
      <c r="S94" s="97"/>
      <c r="T94" s="97"/>
      <c r="U94" s="97"/>
      <c r="V94" s="97"/>
      <c r="W94" s="97"/>
    </row>
    <row r="95" spans="1:23" s="71" customFormat="1" x14ac:dyDescent="0.35">
      <c r="A95" s="67"/>
      <c r="B95" s="68">
        <f t="shared" si="5"/>
        <v>0</v>
      </c>
      <c r="C95" s="68" t="e">
        <f t="shared" si="5"/>
        <v>#N/A</v>
      </c>
      <c r="D95" s="69">
        <f t="shared" si="5"/>
        <v>0</v>
      </c>
      <c r="E95" s="68">
        <f t="shared" si="5"/>
        <v>0</v>
      </c>
      <c r="F95" s="70"/>
      <c r="G95" s="75" t="str">
        <f t="shared" si="6"/>
        <v/>
      </c>
      <c r="H95" s="92"/>
      <c r="I95" s="85" t="s">
        <v>22</v>
      </c>
      <c r="J95" s="85"/>
      <c r="K95" s="85"/>
      <c r="L95" s="85"/>
      <c r="M95" s="92"/>
      <c r="N95" s="85"/>
      <c r="O95" s="85"/>
      <c r="P95" s="92"/>
      <c r="Q95" s="85" t="s">
        <v>22</v>
      </c>
      <c r="R95" s="97"/>
      <c r="S95" s="97"/>
      <c r="T95" s="97"/>
      <c r="U95" s="97"/>
      <c r="V95" s="97"/>
      <c r="W95" s="97"/>
    </row>
    <row r="96" spans="1:23" s="71" customFormat="1" x14ac:dyDescent="0.35">
      <c r="A96" s="67"/>
      <c r="B96" s="68">
        <f t="shared" si="5"/>
        <v>0</v>
      </c>
      <c r="C96" s="68" t="e">
        <f t="shared" si="5"/>
        <v>#N/A</v>
      </c>
      <c r="D96" s="69">
        <f t="shared" si="5"/>
        <v>0</v>
      </c>
      <c r="E96" s="68">
        <f t="shared" si="5"/>
        <v>0</v>
      </c>
      <c r="F96" s="70"/>
      <c r="G96" s="75" t="str">
        <f t="shared" si="6"/>
        <v/>
      </c>
      <c r="H96" s="92"/>
      <c r="I96" s="85" t="s">
        <v>22</v>
      </c>
      <c r="J96" s="85"/>
      <c r="K96" s="85"/>
      <c r="L96" s="85"/>
      <c r="M96" s="92"/>
      <c r="N96" s="85"/>
      <c r="O96" s="85"/>
      <c r="P96" s="92"/>
      <c r="Q96" s="85" t="s">
        <v>22</v>
      </c>
      <c r="R96" s="97"/>
      <c r="S96" s="97"/>
      <c r="T96" s="97"/>
      <c r="U96" s="97"/>
      <c r="V96" s="97"/>
      <c r="W96" s="97"/>
    </row>
    <row r="97" spans="1:23" s="71" customFormat="1" x14ac:dyDescent="0.35">
      <c r="A97" s="67"/>
      <c r="B97" s="68">
        <f t="shared" si="5"/>
        <v>0</v>
      </c>
      <c r="C97" s="68" t="e">
        <f t="shared" si="5"/>
        <v>#N/A</v>
      </c>
      <c r="D97" s="69">
        <f t="shared" si="5"/>
        <v>0</v>
      </c>
      <c r="E97" s="68">
        <f t="shared" si="5"/>
        <v>0</v>
      </c>
      <c r="F97" s="70"/>
      <c r="G97" s="75" t="str">
        <f t="shared" si="6"/>
        <v/>
      </c>
      <c r="H97" s="92"/>
      <c r="I97" s="85" t="s">
        <v>22</v>
      </c>
      <c r="J97" s="85"/>
      <c r="K97" s="85"/>
      <c r="L97" s="85"/>
      <c r="M97" s="92"/>
      <c r="N97" s="85"/>
      <c r="O97" s="85"/>
      <c r="P97" s="92"/>
      <c r="Q97" s="85" t="s">
        <v>22</v>
      </c>
      <c r="R97" s="97"/>
      <c r="S97" s="97"/>
      <c r="T97" s="97"/>
      <c r="U97" s="97"/>
      <c r="V97" s="97"/>
      <c r="W97" s="97"/>
    </row>
    <row r="98" spans="1:23" s="71" customFormat="1" x14ac:dyDescent="0.35">
      <c r="A98" s="67"/>
      <c r="B98" s="68">
        <f t="shared" si="5"/>
        <v>0</v>
      </c>
      <c r="C98" s="68" t="e">
        <f t="shared" si="5"/>
        <v>#N/A</v>
      </c>
      <c r="D98" s="69">
        <f t="shared" si="5"/>
        <v>0</v>
      </c>
      <c r="E98" s="68">
        <f t="shared" si="5"/>
        <v>0</v>
      </c>
      <c r="F98" s="70"/>
      <c r="G98" s="75" t="str">
        <f t="shared" si="6"/>
        <v/>
      </c>
      <c r="H98" s="92"/>
      <c r="I98" s="85" t="s">
        <v>22</v>
      </c>
      <c r="J98" s="85"/>
      <c r="K98" s="85"/>
      <c r="L98" s="85"/>
      <c r="M98" s="92"/>
      <c r="N98" s="85"/>
      <c r="O98" s="85"/>
      <c r="P98" s="92"/>
      <c r="Q98" s="85" t="s">
        <v>22</v>
      </c>
      <c r="R98" s="97"/>
      <c r="S98" s="97"/>
      <c r="T98" s="97"/>
      <c r="U98" s="97"/>
      <c r="V98" s="97"/>
      <c r="W98" s="97"/>
    </row>
    <row r="99" spans="1:23" s="71" customFormat="1" x14ac:dyDescent="0.35">
      <c r="A99" s="67"/>
      <c r="B99" s="68">
        <f t="shared" si="5"/>
        <v>0</v>
      </c>
      <c r="C99" s="68" t="e">
        <f t="shared" si="5"/>
        <v>#N/A</v>
      </c>
      <c r="D99" s="69">
        <f t="shared" si="5"/>
        <v>0</v>
      </c>
      <c r="E99" s="68">
        <f t="shared" si="5"/>
        <v>0</v>
      </c>
      <c r="F99" s="70"/>
      <c r="G99" s="75" t="str">
        <f t="shared" si="6"/>
        <v/>
      </c>
      <c r="H99" s="92"/>
      <c r="I99" s="85" t="s">
        <v>22</v>
      </c>
      <c r="J99" s="85"/>
      <c r="K99" s="85"/>
      <c r="L99" s="85"/>
      <c r="M99" s="92"/>
      <c r="N99" s="85"/>
      <c r="O99" s="85"/>
      <c r="P99" s="92"/>
      <c r="Q99" s="85" t="s">
        <v>22</v>
      </c>
      <c r="R99" s="97"/>
      <c r="S99" s="97"/>
      <c r="T99" s="97"/>
      <c r="U99" s="97"/>
      <c r="V99" s="97"/>
      <c r="W99" s="97"/>
    </row>
    <row r="100" spans="1:23" s="71" customFormat="1" x14ac:dyDescent="0.35">
      <c r="A100" s="67"/>
      <c r="B100" s="68">
        <f t="shared" si="5"/>
        <v>0</v>
      </c>
      <c r="C100" s="68" t="e">
        <f t="shared" si="5"/>
        <v>#N/A</v>
      </c>
      <c r="D100" s="69">
        <f t="shared" si="5"/>
        <v>0</v>
      </c>
      <c r="E100" s="68">
        <f t="shared" si="5"/>
        <v>0</v>
      </c>
      <c r="F100" s="70"/>
      <c r="G100" s="75" t="str">
        <f t="shared" si="6"/>
        <v/>
      </c>
      <c r="H100" s="92"/>
      <c r="I100" s="85" t="s">
        <v>22</v>
      </c>
      <c r="J100" s="85"/>
      <c r="K100" s="85"/>
      <c r="L100" s="85"/>
      <c r="M100" s="92"/>
      <c r="N100" s="85"/>
      <c r="O100" s="85"/>
      <c r="P100" s="92"/>
      <c r="Q100" s="85" t="s">
        <v>22</v>
      </c>
      <c r="R100" s="97"/>
      <c r="S100" s="97"/>
      <c r="T100" s="97"/>
      <c r="U100" s="97"/>
      <c r="V100" s="97"/>
      <c r="W100" s="97"/>
    </row>
    <row r="101" spans="1:23" s="71" customFormat="1" x14ac:dyDescent="0.35">
      <c r="A101" s="67"/>
      <c r="B101" s="68">
        <f t="shared" ref="B101:E142" si="7">B100</f>
        <v>0</v>
      </c>
      <c r="C101" s="68" t="e">
        <f t="shared" si="7"/>
        <v>#N/A</v>
      </c>
      <c r="D101" s="69">
        <f t="shared" si="7"/>
        <v>0</v>
      </c>
      <c r="E101" s="68">
        <f t="shared" si="7"/>
        <v>0</v>
      </c>
      <c r="F101" s="70"/>
      <c r="G101" s="75" t="str">
        <f t="shared" si="6"/>
        <v/>
      </c>
      <c r="H101" s="92"/>
      <c r="I101" s="85" t="s">
        <v>22</v>
      </c>
      <c r="J101" s="85"/>
      <c r="K101" s="85"/>
      <c r="L101" s="85"/>
      <c r="M101" s="92"/>
      <c r="N101" s="85"/>
      <c r="O101" s="85"/>
      <c r="P101" s="92"/>
      <c r="Q101" s="85" t="s">
        <v>22</v>
      </c>
      <c r="R101" s="97"/>
      <c r="S101" s="97"/>
      <c r="T101" s="97"/>
      <c r="U101" s="97"/>
      <c r="V101" s="97"/>
      <c r="W101" s="97"/>
    </row>
    <row r="102" spans="1:23" s="71" customFormat="1" x14ac:dyDescent="0.35">
      <c r="A102" s="67"/>
      <c r="B102" s="68">
        <f t="shared" si="7"/>
        <v>0</v>
      </c>
      <c r="C102" s="68" t="e">
        <f t="shared" si="7"/>
        <v>#N/A</v>
      </c>
      <c r="D102" s="69">
        <f t="shared" si="7"/>
        <v>0</v>
      </c>
      <c r="E102" s="68">
        <f t="shared" si="7"/>
        <v>0</v>
      </c>
      <c r="F102" s="70"/>
      <c r="G102" s="75" t="str">
        <f t="shared" si="6"/>
        <v/>
      </c>
      <c r="H102" s="92"/>
      <c r="I102" s="85" t="s">
        <v>22</v>
      </c>
      <c r="J102" s="85"/>
      <c r="K102" s="85"/>
      <c r="L102" s="85"/>
      <c r="M102" s="92"/>
      <c r="N102" s="85"/>
      <c r="O102" s="85"/>
      <c r="P102" s="92"/>
      <c r="Q102" s="85" t="s">
        <v>22</v>
      </c>
      <c r="R102" s="97"/>
      <c r="S102" s="97"/>
      <c r="T102" s="97"/>
      <c r="U102" s="97"/>
      <c r="V102" s="97"/>
      <c r="W102" s="97"/>
    </row>
    <row r="103" spans="1:23" s="71" customFormat="1" x14ac:dyDescent="0.35">
      <c r="A103" s="67"/>
      <c r="B103" s="68">
        <f t="shared" si="7"/>
        <v>0</v>
      </c>
      <c r="C103" s="68" t="e">
        <f t="shared" si="7"/>
        <v>#N/A</v>
      </c>
      <c r="D103" s="69">
        <f t="shared" si="7"/>
        <v>0</v>
      </c>
      <c r="E103" s="68">
        <f t="shared" si="7"/>
        <v>0</v>
      </c>
      <c r="F103" s="70"/>
      <c r="G103" s="75" t="str">
        <f t="shared" si="6"/>
        <v/>
      </c>
      <c r="H103" s="92"/>
      <c r="I103" s="85" t="s">
        <v>22</v>
      </c>
      <c r="J103" s="85"/>
      <c r="K103" s="85"/>
      <c r="L103" s="85"/>
      <c r="M103" s="92"/>
      <c r="N103" s="85"/>
      <c r="O103" s="85"/>
      <c r="P103" s="92"/>
      <c r="Q103" s="85" t="s">
        <v>22</v>
      </c>
      <c r="R103" s="97"/>
      <c r="S103" s="97"/>
      <c r="T103" s="97"/>
      <c r="U103" s="97"/>
      <c r="V103" s="97"/>
      <c r="W103" s="97"/>
    </row>
    <row r="104" spans="1:23" s="71" customFormat="1" x14ac:dyDescent="0.35">
      <c r="A104" s="67"/>
      <c r="B104" s="68">
        <f t="shared" si="7"/>
        <v>0</v>
      </c>
      <c r="C104" s="68" t="e">
        <f t="shared" si="7"/>
        <v>#N/A</v>
      </c>
      <c r="D104" s="69">
        <f t="shared" si="7"/>
        <v>0</v>
      </c>
      <c r="E104" s="68">
        <f t="shared" si="7"/>
        <v>0</v>
      </c>
      <c r="F104" s="70"/>
      <c r="G104" s="75" t="str">
        <f t="shared" si="6"/>
        <v/>
      </c>
      <c r="H104" s="92"/>
      <c r="I104" s="85" t="s">
        <v>22</v>
      </c>
      <c r="J104" s="85"/>
      <c r="K104" s="85"/>
      <c r="L104" s="85"/>
      <c r="M104" s="92"/>
      <c r="N104" s="85"/>
      <c r="O104" s="85"/>
      <c r="P104" s="92"/>
      <c r="Q104" s="85" t="s">
        <v>22</v>
      </c>
      <c r="R104" s="97"/>
      <c r="S104" s="97"/>
      <c r="T104" s="97"/>
      <c r="U104" s="97"/>
      <c r="V104" s="97"/>
      <c r="W104" s="97"/>
    </row>
    <row r="105" spans="1:23" s="71" customFormat="1" x14ac:dyDescent="0.35">
      <c r="A105" s="67"/>
      <c r="B105" s="68">
        <f t="shared" si="7"/>
        <v>0</v>
      </c>
      <c r="C105" s="68" t="e">
        <f t="shared" si="7"/>
        <v>#N/A</v>
      </c>
      <c r="D105" s="69">
        <f t="shared" si="7"/>
        <v>0</v>
      </c>
      <c r="E105" s="68">
        <f t="shared" si="7"/>
        <v>0</v>
      </c>
      <c r="F105" s="70"/>
      <c r="G105" s="75" t="str">
        <f t="shared" si="6"/>
        <v/>
      </c>
      <c r="H105" s="92"/>
      <c r="I105" s="85" t="s">
        <v>22</v>
      </c>
      <c r="J105" s="85"/>
      <c r="K105" s="85"/>
      <c r="L105" s="85"/>
      <c r="M105" s="92"/>
      <c r="N105" s="85"/>
      <c r="O105" s="85"/>
      <c r="P105" s="92"/>
      <c r="Q105" s="85" t="s">
        <v>22</v>
      </c>
      <c r="R105" s="97"/>
      <c r="S105" s="97"/>
      <c r="T105" s="97"/>
      <c r="U105" s="97"/>
      <c r="V105" s="97"/>
      <c r="W105" s="97"/>
    </row>
    <row r="106" spans="1:23" s="71" customFormat="1" x14ac:dyDescent="0.35">
      <c r="A106" s="67"/>
      <c r="B106" s="68">
        <f t="shared" si="7"/>
        <v>0</v>
      </c>
      <c r="C106" s="68" t="e">
        <f t="shared" si="7"/>
        <v>#N/A</v>
      </c>
      <c r="D106" s="69">
        <f t="shared" si="7"/>
        <v>0</v>
      </c>
      <c r="E106" s="68">
        <f t="shared" si="7"/>
        <v>0</v>
      </c>
      <c r="F106" s="70"/>
      <c r="G106" s="75" t="str">
        <f t="shared" si="6"/>
        <v/>
      </c>
      <c r="H106" s="92"/>
      <c r="I106" s="85" t="s">
        <v>22</v>
      </c>
      <c r="J106" s="85"/>
      <c r="K106" s="85"/>
      <c r="L106" s="85"/>
      <c r="M106" s="92"/>
      <c r="N106" s="85"/>
      <c r="O106" s="85"/>
      <c r="P106" s="92"/>
      <c r="Q106" s="85" t="s">
        <v>22</v>
      </c>
      <c r="R106" s="97"/>
      <c r="S106" s="97"/>
      <c r="T106" s="97"/>
      <c r="U106" s="97"/>
      <c r="V106" s="97"/>
      <c r="W106" s="97"/>
    </row>
    <row r="107" spans="1:23" s="71" customFormat="1" x14ac:dyDescent="0.35">
      <c r="A107" s="67"/>
      <c r="B107" s="68">
        <f t="shared" si="7"/>
        <v>0</v>
      </c>
      <c r="C107" s="68" t="e">
        <f t="shared" si="7"/>
        <v>#N/A</v>
      </c>
      <c r="D107" s="69">
        <f t="shared" si="7"/>
        <v>0</v>
      </c>
      <c r="E107" s="68">
        <f t="shared" si="7"/>
        <v>0</v>
      </c>
      <c r="F107" s="70"/>
      <c r="G107" s="75" t="str">
        <f t="shared" si="6"/>
        <v/>
      </c>
      <c r="H107" s="92"/>
      <c r="I107" s="85" t="s">
        <v>22</v>
      </c>
      <c r="J107" s="85"/>
      <c r="K107" s="85"/>
      <c r="L107" s="85"/>
      <c r="M107" s="92"/>
      <c r="N107" s="85"/>
      <c r="O107" s="85"/>
      <c r="P107" s="92"/>
      <c r="Q107" s="85" t="s">
        <v>22</v>
      </c>
      <c r="R107" s="97"/>
      <c r="S107" s="97"/>
      <c r="T107" s="97"/>
      <c r="U107" s="97"/>
      <c r="V107" s="97"/>
      <c r="W107" s="97"/>
    </row>
    <row r="108" spans="1:23" s="71" customFormat="1" x14ac:dyDescent="0.35">
      <c r="A108" s="67"/>
      <c r="B108" s="68">
        <f t="shared" si="7"/>
        <v>0</v>
      </c>
      <c r="C108" s="68" t="e">
        <f t="shared" si="7"/>
        <v>#N/A</v>
      </c>
      <c r="D108" s="69">
        <f t="shared" si="7"/>
        <v>0</v>
      </c>
      <c r="E108" s="68">
        <f t="shared" si="7"/>
        <v>0</v>
      </c>
      <c r="F108" s="70"/>
      <c r="G108" s="75" t="str">
        <f t="shared" si="6"/>
        <v/>
      </c>
      <c r="H108" s="92"/>
      <c r="I108" s="85" t="s">
        <v>22</v>
      </c>
      <c r="J108" s="85"/>
      <c r="K108" s="85"/>
      <c r="L108" s="85"/>
      <c r="M108" s="92"/>
      <c r="N108" s="85"/>
      <c r="O108" s="85"/>
      <c r="P108" s="92"/>
      <c r="Q108" s="85" t="s">
        <v>22</v>
      </c>
      <c r="R108" s="97"/>
      <c r="S108" s="97"/>
      <c r="T108" s="97"/>
      <c r="U108" s="97"/>
      <c r="V108" s="97"/>
      <c r="W108" s="97"/>
    </row>
    <row r="109" spans="1:23" s="71" customFormat="1" x14ac:dyDescent="0.35">
      <c r="A109" s="67"/>
      <c r="B109" s="68">
        <f t="shared" si="7"/>
        <v>0</v>
      </c>
      <c r="C109" s="68" t="e">
        <f t="shared" si="7"/>
        <v>#N/A</v>
      </c>
      <c r="D109" s="69">
        <f t="shared" si="7"/>
        <v>0</v>
      </c>
      <c r="E109" s="68">
        <f t="shared" si="7"/>
        <v>0</v>
      </c>
      <c r="F109" s="70"/>
      <c r="G109" s="75" t="str">
        <f t="shared" si="6"/>
        <v/>
      </c>
      <c r="H109" s="92"/>
      <c r="I109" s="85" t="s">
        <v>22</v>
      </c>
      <c r="J109" s="85"/>
      <c r="K109" s="85"/>
      <c r="L109" s="85"/>
      <c r="M109" s="92"/>
      <c r="N109" s="85"/>
      <c r="O109" s="85"/>
      <c r="P109" s="92"/>
      <c r="Q109" s="85" t="s">
        <v>22</v>
      </c>
      <c r="R109" s="97"/>
      <c r="S109" s="97"/>
      <c r="T109" s="97"/>
      <c r="U109" s="97"/>
      <c r="V109" s="97"/>
      <c r="W109" s="97"/>
    </row>
    <row r="110" spans="1:23" s="71" customFormat="1" x14ac:dyDescent="0.35">
      <c r="A110" s="67"/>
      <c r="B110" s="68">
        <f t="shared" si="7"/>
        <v>0</v>
      </c>
      <c r="C110" s="68" t="e">
        <f t="shared" si="7"/>
        <v>#N/A</v>
      </c>
      <c r="D110" s="69">
        <f t="shared" si="7"/>
        <v>0</v>
      </c>
      <c r="E110" s="68">
        <f t="shared" si="7"/>
        <v>0</v>
      </c>
      <c r="F110" s="70"/>
      <c r="G110" s="75" t="str">
        <f t="shared" si="6"/>
        <v/>
      </c>
      <c r="H110" s="92"/>
      <c r="I110" s="85" t="s">
        <v>22</v>
      </c>
      <c r="J110" s="85"/>
      <c r="K110" s="85"/>
      <c r="L110" s="85"/>
      <c r="M110" s="92"/>
      <c r="N110" s="85"/>
      <c r="O110" s="85"/>
      <c r="P110" s="92"/>
      <c r="Q110" s="85" t="s">
        <v>22</v>
      </c>
      <c r="R110" s="97"/>
      <c r="S110" s="97"/>
      <c r="T110" s="97"/>
      <c r="U110" s="97"/>
      <c r="V110" s="97"/>
      <c r="W110" s="97"/>
    </row>
    <row r="111" spans="1:23" s="71" customFormat="1" x14ac:dyDescent="0.35">
      <c r="A111" s="67"/>
      <c r="B111" s="68">
        <f t="shared" si="7"/>
        <v>0</v>
      </c>
      <c r="C111" s="68" t="e">
        <f t="shared" si="7"/>
        <v>#N/A</v>
      </c>
      <c r="D111" s="69">
        <f t="shared" si="7"/>
        <v>0</v>
      </c>
      <c r="E111" s="68">
        <f t="shared" si="7"/>
        <v>0</v>
      </c>
      <c r="F111" s="70"/>
      <c r="G111" s="75" t="str">
        <f t="shared" si="6"/>
        <v/>
      </c>
      <c r="H111" s="92"/>
      <c r="I111" s="85" t="s">
        <v>22</v>
      </c>
      <c r="J111" s="85"/>
      <c r="K111" s="85"/>
      <c r="L111" s="85"/>
      <c r="M111" s="92"/>
      <c r="N111" s="85"/>
      <c r="O111" s="85"/>
      <c r="P111" s="92"/>
      <c r="Q111" s="85" t="s">
        <v>22</v>
      </c>
      <c r="R111" s="97"/>
      <c r="S111" s="97"/>
      <c r="T111" s="97"/>
      <c r="U111" s="97"/>
      <c r="V111" s="97"/>
      <c r="W111" s="97"/>
    </row>
    <row r="112" spans="1:23" s="71" customFormat="1" x14ac:dyDescent="0.35">
      <c r="A112" s="67"/>
      <c r="B112" s="68">
        <f t="shared" si="7"/>
        <v>0</v>
      </c>
      <c r="C112" s="68" t="e">
        <f t="shared" si="7"/>
        <v>#N/A</v>
      </c>
      <c r="D112" s="69">
        <f t="shared" si="7"/>
        <v>0</v>
      </c>
      <c r="E112" s="68">
        <f t="shared" si="7"/>
        <v>0</v>
      </c>
      <c r="F112" s="70"/>
      <c r="G112" s="75" t="str">
        <f t="shared" si="6"/>
        <v/>
      </c>
      <c r="H112" s="92"/>
      <c r="I112" s="85" t="s">
        <v>22</v>
      </c>
      <c r="J112" s="85"/>
      <c r="K112" s="85"/>
      <c r="L112" s="85"/>
      <c r="M112" s="92"/>
      <c r="N112" s="85"/>
      <c r="O112" s="85"/>
      <c r="P112" s="92"/>
      <c r="Q112" s="85" t="s">
        <v>22</v>
      </c>
      <c r="R112" s="97"/>
      <c r="S112" s="97"/>
      <c r="T112" s="97"/>
      <c r="U112" s="97"/>
      <c r="V112" s="97"/>
      <c r="W112" s="97"/>
    </row>
    <row r="113" spans="1:23" s="71" customFormat="1" x14ac:dyDescent="0.35">
      <c r="A113" s="67"/>
      <c r="B113" s="68">
        <f t="shared" si="7"/>
        <v>0</v>
      </c>
      <c r="C113" s="68" t="e">
        <f t="shared" si="7"/>
        <v>#N/A</v>
      </c>
      <c r="D113" s="69">
        <f t="shared" si="7"/>
        <v>0</v>
      </c>
      <c r="E113" s="68">
        <f t="shared" si="7"/>
        <v>0</v>
      </c>
      <c r="F113" s="70"/>
      <c r="G113" s="75" t="str">
        <f t="shared" si="6"/>
        <v/>
      </c>
      <c r="H113" s="92"/>
      <c r="I113" s="85" t="s">
        <v>22</v>
      </c>
      <c r="J113" s="85"/>
      <c r="K113" s="85"/>
      <c r="L113" s="85"/>
      <c r="M113" s="92"/>
      <c r="N113" s="85"/>
      <c r="O113" s="85"/>
      <c r="P113" s="92"/>
      <c r="Q113" s="85" t="s">
        <v>22</v>
      </c>
      <c r="R113" s="97"/>
      <c r="S113" s="97"/>
      <c r="T113" s="97"/>
      <c r="U113" s="97"/>
      <c r="V113" s="97"/>
      <c r="W113" s="97"/>
    </row>
    <row r="114" spans="1:23" s="71" customFormat="1" x14ac:dyDescent="0.35">
      <c r="A114" s="67"/>
      <c r="B114" s="68">
        <f t="shared" si="7"/>
        <v>0</v>
      </c>
      <c r="C114" s="68" t="e">
        <f t="shared" si="7"/>
        <v>#N/A</v>
      </c>
      <c r="D114" s="69">
        <f t="shared" si="7"/>
        <v>0</v>
      </c>
      <c r="E114" s="68">
        <f t="shared" si="7"/>
        <v>0</v>
      </c>
      <c r="F114" s="70"/>
      <c r="G114" s="75" t="str">
        <f t="shared" si="6"/>
        <v/>
      </c>
      <c r="H114" s="92"/>
      <c r="I114" s="85" t="s">
        <v>22</v>
      </c>
      <c r="J114" s="85"/>
      <c r="K114" s="85"/>
      <c r="L114" s="85"/>
      <c r="M114" s="92"/>
      <c r="N114" s="85"/>
      <c r="O114" s="85"/>
      <c r="P114" s="92"/>
      <c r="Q114" s="85" t="s">
        <v>22</v>
      </c>
      <c r="R114" s="97"/>
      <c r="S114" s="97"/>
      <c r="T114" s="97"/>
      <c r="U114" s="97"/>
      <c r="V114" s="97"/>
      <c r="W114" s="97"/>
    </row>
    <row r="115" spans="1:23" s="71" customFormat="1" x14ac:dyDescent="0.35">
      <c r="A115" s="67"/>
      <c r="B115" s="68">
        <f t="shared" si="7"/>
        <v>0</v>
      </c>
      <c r="C115" s="68" t="e">
        <f t="shared" si="7"/>
        <v>#N/A</v>
      </c>
      <c r="D115" s="69">
        <f t="shared" si="7"/>
        <v>0</v>
      </c>
      <c r="E115" s="68">
        <f t="shared" si="7"/>
        <v>0</v>
      </c>
      <c r="F115" s="70"/>
      <c r="G115" s="75" t="str">
        <f t="shared" si="6"/>
        <v/>
      </c>
      <c r="H115" s="92"/>
      <c r="I115" s="85" t="s">
        <v>22</v>
      </c>
      <c r="J115" s="85"/>
      <c r="K115" s="85"/>
      <c r="L115" s="85"/>
      <c r="M115" s="92"/>
      <c r="N115" s="85"/>
      <c r="O115" s="85"/>
      <c r="P115" s="92"/>
      <c r="Q115" s="85" t="s">
        <v>22</v>
      </c>
      <c r="R115" s="97"/>
      <c r="S115" s="97"/>
      <c r="T115" s="97"/>
      <c r="U115" s="97"/>
      <c r="V115" s="97"/>
      <c r="W115" s="97"/>
    </row>
    <row r="116" spans="1:23" s="71" customFormat="1" x14ac:dyDescent="0.35">
      <c r="A116" s="67"/>
      <c r="B116" s="68">
        <f t="shared" si="7"/>
        <v>0</v>
      </c>
      <c r="C116" s="68" t="e">
        <f t="shared" si="7"/>
        <v>#N/A</v>
      </c>
      <c r="D116" s="69">
        <f t="shared" si="7"/>
        <v>0</v>
      </c>
      <c r="E116" s="68">
        <f t="shared" si="7"/>
        <v>0</v>
      </c>
      <c r="F116" s="70"/>
      <c r="G116" s="75" t="str">
        <f t="shared" si="6"/>
        <v/>
      </c>
      <c r="H116" s="92"/>
      <c r="I116" s="85" t="s">
        <v>22</v>
      </c>
      <c r="J116" s="85"/>
      <c r="K116" s="85"/>
      <c r="L116" s="85"/>
      <c r="M116" s="92"/>
      <c r="N116" s="85"/>
      <c r="O116" s="85"/>
      <c r="P116" s="92"/>
      <c r="Q116" s="85" t="s">
        <v>22</v>
      </c>
      <c r="R116" s="97"/>
      <c r="S116" s="97"/>
      <c r="T116" s="97"/>
      <c r="U116" s="97"/>
      <c r="V116" s="97"/>
      <c r="W116" s="97"/>
    </row>
    <row r="117" spans="1:23" s="71" customFormat="1" x14ac:dyDescent="0.35">
      <c r="A117" s="67"/>
      <c r="B117" s="68">
        <f t="shared" si="7"/>
        <v>0</v>
      </c>
      <c r="C117" s="68" t="e">
        <f t="shared" si="7"/>
        <v>#N/A</v>
      </c>
      <c r="D117" s="69">
        <f t="shared" si="7"/>
        <v>0</v>
      </c>
      <c r="E117" s="68">
        <f t="shared" si="7"/>
        <v>0</v>
      </c>
      <c r="F117" s="70"/>
      <c r="G117" s="75" t="str">
        <f t="shared" si="6"/>
        <v/>
      </c>
      <c r="H117" s="92"/>
      <c r="I117" s="85" t="s">
        <v>22</v>
      </c>
      <c r="J117" s="85"/>
      <c r="K117" s="85"/>
      <c r="L117" s="85"/>
      <c r="M117" s="92"/>
      <c r="N117" s="85"/>
      <c r="O117" s="85"/>
      <c r="P117" s="92"/>
      <c r="Q117" s="85" t="s">
        <v>22</v>
      </c>
      <c r="R117" s="97"/>
      <c r="S117" s="97"/>
      <c r="T117" s="97"/>
      <c r="U117" s="97"/>
      <c r="V117" s="97"/>
      <c r="W117" s="97"/>
    </row>
    <row r="118" spans="1:23" s="71" customFormat="1" x14ac:dyDescent="0.35">
      <c r="A118" s="67"/>
      <c r="B118" s="68">
        <f t="shared" si="7"/>
        <v>0</v>
      </c>
      <c r="C118" s="68" t="e">
        <f t="shared" si="7"/>
        <v>#N/A</v>
      </c>
      <c r="D118" s="69">
        <f t="shared" si="7"/>
        <v>0</v>
      </c>
      <c r="E118" s="68">
        <f t="shared" si="7"/>
        <v>0</v>
      </c>
      <c r="F118" s="70"/>
      <c r="G118" s="75" t="str">
        <f t="shared" si="6"/>
        <v/>
      </c>
      <c r="H118" s="92"/>
      <c r="I118" s="85" t="s">
        <v>22</v>
      </c>
      <c r="J118" s="85"/>
      <c r="K118" s="85"/>
      <c r="L118" s="85"/>
      <c r="M118" s="92"/>
      <c r="N118" s="85"/>
      <c r="O118" s="85"/>
      <c r="P118" s="92"/>
      <c r="Q118" s="85" t="s">
        <v>22</v>
      </c>
      <c r="R118" s="97"/>
      <c r="S118" s="97"/>
      <c r="T118" s="97"/>
      <c r="U118" s="97"/>
      <c r="V118" s="97"/>
      <c r="W118" s="97"/>
    </row>
    <row r="119" spans="1:23" s="71" customFormat="1" x14ac:dyDescent="0.35">
      <c r="A119" s="67"/>
      <c r="B119" s="68">
        <f t="shared" si="7"/>
        <v>0</v>
      </c>
      <c r="C119" s="68" t="e">
        <f t="shared" si="7"/>
        <v>#N/A</v>
      </c>
      <c r="D119" s="69">
        <f t="shared" si="7"/>
        <v>0</v>
      </c>
      <c r="E119" s="68">
        <f t="shared" si="7"/>
        <v>0</v>
      </c>
      <c r="F119" s="70"/>
      <c r="G119" s="75" t="str">
        <f t="shared" si="6"/>
        <v/>
      </c>
      <c r="H119" s="92"/>
      <c r="I119" s="85" t="s">
        <v>22</v>
      </c>
      <c r="J119" s="85"/>
      <c r="K119" s="85"/>
      <c r="L119" s="85"/>
      <c r="M119" s="92"/>
      <c r="N119" s="85"/>
      <c r="O119" s="85"/>
      <c r="P119" s="92"/>
      <c r="Q119" s="85" t="s">
        <v>22</v>
      </c>
      <c r="R119" s="97"/>
      <c r="S119" s="97"/>
      <c r="T119" s="97"/>
      <c r="U119" s="97"/>
      <c r="V119" s="97"/>
      <c r="W119" s="97"/>
    </row>
    <row r="120" spans="1:23" s="71" customFormat="1" x14ac:dyDescent="0.35">
      <c r="A120" s="67"/>
      <c r="B120" s="68">
        <f t="shared" si="7"/>
        <v>0</v>
      </c>
      <c r="C120" s="68" t="e">
        <f t="shared" si="7"/>
        <v>#N/A</v>
      </c>
      <c r="D120" s="69">
        <f t="shared" si="7"/>
        <v>0</v>
      </c>
      <c r="E120" s="68">
        <f t="shared" si="7"/>
        <v>0</v>
      </c>
      <c r="F120" s="70"/>
      <c r="G120" s="75" t="str">
        <f t="shared" si="6"/>
        <v/>
      </c>
      <c r="H120" s="92"/>
      <c r="I120" s="85" t="s">
        <v>22</v>
      </c>
      <c r="J120" s="85"/>
      <c r="K120" s="85"/>
      <c r="L120" s="85"/>
      <c r="M120" s="92"/>
      <c r="N120" s="85"/>
      <c r="O120" s="85"/>
      <c r="P120" s="92"/>
      <c r="Q120" s="85" t="s">
        <v>22</v>
      </c>
      <c r="R120" s="97"/>
      <c r="S120" s="97"/>
      <c r="T120" s="97"/>
      <c r="U120" s="97"/>
      <c r="V120" s="97"/>
      <c r="W120" s="97"/>
    </row>
    <row r="121" spans="1:23" s="71" customFormat="1" x14ac:dyDescent="0.35">
      <c r="A121" s="67"/>
      <c r="B121" s="68">
        <f t="shared" si="7"/>
        <v>0</v>
      </c>
      <c r="C121" s="68" t="e">
        <f t="shared" si="7"/>
        <v>#N/A</v>
      </c>
      <c r="D121" s="69">
        <f t="shared" si="7"/>
        <v>0</v>
      </c>
      <c r="E121" s="68">
        <f t="shared" si="7"/>
        <v>0</v>
      </c>
      <c r="F121" s="70"/>
      <c r="G121" s="75" t="str">
        <f t="shared" si="6"/>
        <v/>
      </c>
      <c r="H121" s="92"/>
      <c r="I121" s="85" t="s">
        <v>22</v>
      </c>
      <c r="J121" s="85"/>
      <c r="K121" s="85"/>
      <c r="L121" s="85"/>
      <c r="M121" s="92"/>
      <c r="N121" s="85"/>
      <c r="O121" s="85"/>
      <c r="P121" s="92"/>
      <c r="Q121" s="85" t="s">
        <v>22</v>
      </c>
      <c r="R121" s="97"/>
      <c r="S121" s="97"/>
      <c r="T121" s="97"/>
      <c r="U121" s="97"/>
      <c r="V121" s="97"/>
      <c r="W121" s="97"/>
    </row>
    <row r="122" spans="1:23" s="71" customFormat="1" x14ac:dyDescent="0.35">
      <c r="A122" s="67"/>
      <c r="B122" s="68">
        <f t="shared" si="7"/>
        <v>0</v>
      </c>
      <c r="C122" s="68" t="e">
        <f t="shared" si="7"/>
        <v>#N/A</v>
      </c>
      <c r="D122" s="69">
        <f t="shared" si="7"/>
        <v>0</v>
      </c>
      <c r="E122" s="68">
        <f t="shared" si="7"/>
        <v>0</v>
      </c>
      <c r="F122" s="70"/>
      <c r="G122" s="75" t="str">
        <f t="shared" si="6"/>
        <v/>
      </c>
      <c r="H122" s="92"/>
      <c r="I122" s="85" t="s">
        <v>22</v>
      </c>
      <c r="J122" s="85"/>
      <c r="K122" s="85"/>
      <c r="L122" s="85"/>
      <c r="M122" s="92"/>
      <c r="N122" s="85"/>
      <c r="O122" s="85"/>
      <c r="P122" s="92"/>
      <c r="Q122" s="85" t="s">
        <v>22</v>
      </c>
      <c r="R122" s="97"/>
      <c r="S122" s="97"/>
      <c r="T122" s="97"/>
      <c r="U122" s="97"/>
      <c r="V122" s="97"/>
      <c r="W122" s="97"/>
    </row>
    <row r="123" spans="1:23" s="71" customFormat="1" x14ac:dyDescent="0.35">
      <c r="A123" s="67"/>
      <c r="B123" s="68">
        <f t="shared" si="7"/>
        <v>0</v>
      </c>
      <c r="C123" s="68" t="e">
        <f t="shared" si="7"/>
        <v>#N/A</v>
      </c>
      <c r="D123" s="69">
        <f t="shared" si="7"/>
        <v>0</v>
      </c>
      <c r="E123" s="68">
        <f t="shared" si="7"/>
        <v>0</v>
      </c>
      <c r="F123" s="70"/>
      <c r="G123" s="75" t="str">
        <f t="shared" si="6"/>
        <v/>
      </c>
      <c r="H123" s="92"/>
      <c r="I123" s="85" t="s">
        <v>22</v>
      </c>
      <c r="J123" s="85"/>
      <c r="K123" s="85"/>
      <c r="L123" s="85"/>
      <c r="M123" s="92"/>
      <c r="N123" s="85"/>
      <c r="O123" s="85"/>
      <c r="P123" s="92"/>
      <c r="Q123" s="85" t="s">
        <v>22</v>
      </c>
      <c r="R123" s="97"/>
      <c r="S123" s="97"/>
      <c r="T123" s="97"/>
      <c r="U123" s="97"/>
      <c r="V123" s="97"/>
      <c r="W123" s="97"/>
    </row>
    <row r="124" spans="1:23" s="71" customFormat="1" x14ac:dyDescent="0.35">
      <c r="A124" s="67"/>
      <c r="B124" s="68">
        <f t="shared" si="7"/>
        <v>0</v>
      </c>
      <c r="C124" s="68" t="e">
        <f t="shared" si="7"/>
        <v>#N/A</v>
      </c>
      <c r="D124" s="69">
        <f t="shared" si="7"/>
        <v>0</v>
      </c>
      <c r="E124" s="68">
        <f t="shared" si="7"/>
        <v>0</v>
      </c>
      <c r="F124" s="70"/>
      <c r="G124" s="75" t="str">
        <f t="shared" si="6"/>
        <v/>
      </c>
      <c r="H124" s="92"/>
      <c r="I124" s="85" t="s">
        <v>22</v>
      </c>
      <c r="J124" s="85"/>
      <c r="K124" s="85"/>
      <c r="L124" s="85"/>
      <c r="M124" s="92"/>
      <c r="N124" s="85"/>
      <c r="O124" s="85"/>
      <c r="P124" s="92"/>
      <c r="Q124" s="85" t="s">
        <v>22</v>
      </c>
      <c r="R124" s="97"/>
      <c r="S124" s="97"/>
      <c r="T124" s="97"/>
      <c r="U124" s="97"/>
      <c r="V124" s="97"/>
      <c r="W124" s="97"/>
    </row>
    <row r="125" spans="1:23" s="71" customFormat="1" x14ac:dyDescent="0.35">
      <c r="A125" s="67"/>
      <c r="B125" s="68">
        <f t="shared" si="7"/>
        <v>0</v>
      </c>
      <c r="C125" s="68" t="e">
        <f t="shared" si="7"/>
        <v>#N/A</v>
      </c>
      <c r="D125" s="69">
        <f t="shared" si="7"/>
        <v>0</v>
      </c>
      <c r="E125" s="68">
        <f t="shared" si="7"/>
        <v>0</v>
      </c>
      <c r="F125" s="70"/>
      <c r="G125" s="75" t="str">
        <f t="shared" si="6"/>
        <v/>
      </c>
      <c r="H125" s="92"/>
      <c r="I125" s="85" t="s">
        <v>22</v>
      </c>
      <c r="J125" s="85"/>
      <c r="K125" s="85"/>
      <c r="L125" s="85"/>
      <c r="M125" s="92"/>
      <c r="N125" s="85"/>
      <c r="O125" s="85"/>
      <c r="P125" s="92"/>
      <c r="Q125" s="85" t="s">
        <v>22</v>
      </c>
      <c r="R125" s="97"/>
      <c r="S125" s="97"/>
      <c r="T125" s="97"/>
      <c r="U125" s="97"/>
      <c r="V125" s="97"/>
      <c r="W125" s="97"/>
    </row>
    <row r="126" spans="1:23" s="71" customFormat="1" x14ac:dyDescent="0.35">
      <c r="A126" s="67"/>
      <c r="B126" s="68">
        <f t="shared" si="7"/>
        <v>0</v>
      </c>
      <c r="C126" s="68" t="e">
        <f t="shared" si="7"/>
        <v>#N/A</v>
      </c>
      <c r="D126" s="69">
        <f t="shared" si="7"/>
        <v>0</v>
      </c>
      <c r="E126" s="68">
        <f t="shared" si="7"/>
        <v>0</v>
      </c>
      <c r="F126" s="70"/>
      <c r="G126" s="75" t="str">
        <f t="shared" si="6"/>
        <v/>
      </c>
      <c r="H126" s="92"/>
      <c r="I126" s="85" t="s">
        <v>22</v>
      </c>
      <c r="J126" s="85"/>
      <c r="K126" s="85"/>
      <c r="L126" s="85"/>
      <c r="M126" s="92"/>
      <c r="N126" s="85"/>
      <c r="O126" s="85"/>
      <c r="P126" s="92"/>
      <c r="Q126" s="85" t="s">
        <v>22</v>
      </c>
      <c r="R126" s="97"/>
      <c r="S126" s="97"/>
      <c r="T126" s="97"/>
      <c r="U126" s="97"/>
      <c r="V126" s="97"/>
      <c r="W126" s="97"/>
    </row>
    <row r="127" spans="1:23" s="71" customFormat="1" x14ac:dyDescent="0.35">
      <c r="A127" s="67"/>
      <c r="B127" s="68">
        <f t="shared" si="7"/>
        <v>0</v>
      </c>
      <c r="C127" s="68" t="e">
        <f t="shared" si="7"/>
        <v>#N/A</v>
      </c>
      <c r="D127" s="69">
        <f t="shared" si="7"/>
        <v>0</v>
      </c>
      <c r="E127" s="68">
        <f t="shared" si="7"/>
        <v>0</v>
      </c>
      <c r="F127" s="70"/>
      <c r="G127" s="75" t="str">
        <f t="shared" si="6"/>
        <v/>
      </c>
      <c r="H127" s="92"/>
      <c r="I127" s="85" t="s">
        <v>22</v>
      </c>
      <c r="J127" s="85"/>
      <c r="K127" s="85"/>
      <c r="L127" s="85"/>
      <c r="M127" s="92"/>
      <c r="N127" s="85"/>
      <c r="O127" s="85"/>
      <c r="P127" s="92"/>
      <c r="Q127" s="85" t="s">
        <v>22</v>
      </c>
      <c r="R127" s="97"/>
      <c r="S127" s="97"/>
      <c r="T127" s="97"/>
      <c r="U127" s="97"/>
      <c r="V127" s="97"/>
      <c r="W127" s="97"/>
    </row>
    <row r="128" spans="1:23" s="71" customFormat="1" x14ac:dyDescent="0.35">
      <c r="A128" s="67"/>
      <c r="B128" s="68">
        <f t="shared" si="7"/>
        <v>0</v>
      </c>
      <c r="C128" s="68" t="e">
        <f t="shared" si="7"/>
        <v>#N/A</v>
      </c>
      <c r="D128" s="69">
        <f t="shared" si="7"/>
        <v>0</v>
      </c>
      <c r="E128" s="68">
        <f t="shared" si="7"/>
        <v>0</v>
      </c>
      <c r="F128" s="70"/>
      <c r="G128" s="75" t="str">
        <f t="shared" si="6"/>
        <v/>
      </c>
      <c r="H128" s="92"/>
      <c r="I128" s="85" t="s">
        <v>22</v>
      </c>
      <c r="J128" s="85"/>
      <c r="K128" s="85"/>
      <c r="L128" s="85"/>
      <c r="M128" s="92"/>
      <c r="N128" s="85"/>
      <c r="O128" s="85"/>
      <c r="P128" s="92"/>
      <c r="Q128" s="85" t="s">
        <v>22</v>
      </c>
      <c r="R128" s="97"/>
      <c r="S128" s="97"/>
      <c r="T128" s="97"/>
      <c r="U128" s="97"/>
      <c r="V128" s="97"/>
      <c r="W128" s="97"/>
    </row>
    <row r="129" spans="1:23" s="71" customFormat="1" x14ac:dyDescent="0.35">
      <c r="A129" s="67"/>
      <c r="B129" s="68">
        <f t="shared" si="7"/>
        <v>0</v>
      </c>
      <c r="C129" s="68" t="e">
        <f t="shared" si="7"/>
        <v>#N/A</v>
      </c>
      <c r="D129" s="69">
        <f t="shared" si="7"/>
        <v>0</v>
      </c>
      <c r="E129" s="68">
        <f t="shared" si="7"/>
        <v>0</v>
      </c>
      <c r="F129" s="70"/>
      <c r="G129" s="75" t="str">
        <f t="shared" si="6"/>
        <v/>
      </c>
      <c r="H129" s="92"/>
      <c r="I129" s="85" t="s">
        <v>22</v>
      </c>
      <c r="J129" s="85"/>
      <c r="K129" s="85"/>
      <c r="L129" s="85"/>
      <c r="M129" s="92"/>
      <c r="N129" s="85"/>
      <c r="O129" s="85"/>
      <c r="P129" s="92"/>
      <c r="Q129" s="85" t="s">
        <v>22</v>
      </c>
      <c r="R129" s="97"/>
      <c r="S129" s="97"/>
      <c r="T129" s="97"/>
      <c r="U129" s="97"/>
      <c r="V129" s="97"/>
      <c r="W129" s="97"/>
    </row>
    <row r="130" spans="1:23" s="71" customFormat="1" x14ac:dyDescent="0.35">
      <c r="A130" s="67"/>
      <c r="B130" s="68">
        <f t="shared" si="7"/>
        <v>0</v>
      </c>
      <c r="C130" s="68" t="e">
        <f t="shared" si="7"/>
        <v>#N/A</v>
      </c>
      <c r="D130" s="69">
        <f t="shared" si="7"/>
        <v>0</v>
      </c>
      <c r="E130" s="68">
        <f t="shared" si="7"/>
        <v>0</v>
      </c>
      <c r="F130" s="70"/>
      <c r="G130" s="75" t="str">
        <f t="shared" si="6"/>
        <v/>
      </c>
      <c r="H130" s="92"/>
      <c r="I130" s="85" t="s">
        <v>22</v>
      </c>
      <c r="J130" s="85"/>
      <c r="K130" s="85"/>
      <c r="L130" s="85"/>
      <c r="M130" s="92"/>
      <c r="N130" s="85"/>
      <c r="O130" s="85"/>
      <c r="P130" s="92"/>
      <c r="Q130" s="85" t="s">
        <v>22</v>
      </c>
      <c r="R130" s="97"/>
      <c r="S130" s="97"/>
      <c r="T130" s="97"/>
      <c r="U130" s="97"/>
      <c r="V130" s="97"/>
      <c r="W130" s="97"/>
    </row>
    <row r="131" spans="1:23" s="71" customFormat="1" x14ac:dyDescent="0.35">
      <c r="A131" s="67"/>
      <c r="B131" s="68">
        <f t="shared" si="7"/>
        <v>0</v>
      </c>
      <c r="C131" s="68" t="e">
        <f t="shared" si="7"/>
        <v>#N/A</v>
      </c>
      <c r="D131" s="69">
        <f t="shared" si="7"/>
        <v>0</v>
      </c>
      <c r="E131" s="68">
        <f t="shared" si="7"/>
        <v>0</v>
      </c>
      <c r="F131" s="70"/>
      <c r="G131" s="75" t="str">
        <f t="shared" si="6"/>
        <v/>
      </c>
      <c r="H131" s="92"/>
      <c r="I131" s="85" t="s">
        <v>22</v>
      </c>
      <c r="J131" s="85"/>
      <c r="K131" s="85"/>
      <c r="L131" s="85"/>
      <c r="M131" s="92"/>
      <c r="N131" s="85"/>
      <c r="O131" s="85"/>
      <c r="P131" s="92"/>
      <c r="Q131" s="85" t="s">
        <v>22</v>
      </c>
      <c r="R131" s="97"/>
      <c r="S131" s="97"/>
      <c r="T131" s="97"/>
      <c r="U131" s="97"/>
      <c r="V131" s="97"/>
      <c r="W131" s="97"/>
    </row>
    <row r="132" spans="1:23" s="71" customFormat="1" x14ac:dyDescent="0.35">
      <c r="A132" s="67"/>
      <c r="B132" s="68">
        <f t="shared" si="7"/>
        <v>0</v>
      </c>
      <c r="C132" s="68" t="e">
        <f t="shared" si="7"/>
        <v>#N/A</v>
      </c>
      <c r="D132" s="69">
        <f t="shared" si="7"/>
        <v>0</v>
      </c>
      <c r="E132" s="68">
        <f t="shared" si="7"/>
        <v>0</v>
      </c>
      <c r="F132" s="70"/>
      <c r="G132" s="75" t="str">
        <f t="shared" si="6"/>
        <v/>
      </c>
      <c r="H132" s="92"/>
      <c r="I132" s="85" t="s">
        <v>22</v>
      </c>
      <c r="J132" s="85"/>
      <c r="K132" s="85"/>
      <c r="L132" s="85"/>
      <c r="M132" s="92"/>
      <c r="N132" s="85"/>
      <c r="O132" s="85"/>
      <c r="P132" s="92"/>
      <c r="Q132" s="85" t="s">
        <v>22</v>
      </c>
      <c r="R132" s="97"/>
      <c r="S132" s="97"/>
      <c r="T132" s="97"/>
      <c r="U132" s="97"/>
      <c r="V132" s="97"/>
      <c r="W132" s="97"/>
    </row>
    <row r="133" spans="1:23" s="71" customFormat="1" x14ac:dyDescent="0.35">
      <c r="A133" s="67"/>
      <c r="B133" s="68">
        <f t="shared" si="7"/>
        <v>0</v>
      </c>
      <c r="C133" s="68" t="e">
        <f t="shared" si="7"/>
        <v>#N/A</v>
      </c>
      <c r="D133" s="69">
        <f t="shared" si="7"/>
        <v>0</v>
      </c>
      <c r="E133" s="68">
        <f t="shared" si="7"/>
        <v>0</v>
      </c>
      <c r="F133" s="70"/>
      <c r="G133" s="75" t="str">
        <f t="shared" ref="G133:G142" si="8">IF(H133="","",G132+1)</f>
        <v/>
      </c>
      <c r="H133" s="92"/>
      <c r="I133" s="85" t="s">
        <v>22</v>
      </c>
      <c r="J133" s="85"/>
      <c r="K133" s="85"/>
      <c r="L133" s="85"/>
      <c r="M133" s="92"/>
      <c r="N133" s="85"/>
      <c r="O133" s="85"/>
      <c r="P133" s="92"/>
      <c r="Q133" s="85" t="s">
        <v>22</v>
      </c>
      <c r="R133" s="97"/>
      <c r="S133" s="97"/>
      <c r="T133" s="97"/>
      <c r="U133" s="97"/>
      <c r="V133" s="97"/>
      <c r="W133" s="97"/>
    </row>
    <row r="134" spans="1:23" s="71" customFormat="1" x14ac:dyDescent="0.35">
      <c r="A134" s="67"/>
      <c r="B134" s="68">
        <f t="shared" si="7"/>
        <v>0</v>
      </c>
      <c r="C134" s="68" t="e">
        <f t="shared" si="7"/>
        <v>#N/A</v>
      </c>
      <c r="D134" s="69">
        <f t="shared" si="7"/>
        <v>0</v>
      </c>
      <c r="E134" s="68">
        <f t="shared" si="7"/>
        <v>0</v>
      </c>
      <c r="F134" s="70"/>
      <c r="G134" s="75" t="str">
        <f t="shared" si="8"/>
        <v/>
      </c>
      <c r="H134" s="92"/>
      <c r="I134" s="85" t="s">
        <v>22</v>
      </c>
      <c r="J134" s="85"/>
      <c r="K134" s="85"/>
      <c r="L134" s="85"/>
      <c r="M134" s="92"/>
      <c r="N134" s="85"/>
      <c r="O134" s="85"/>
      <c r="P134" s="92"/>
      <c r="Q134" s="85" t="s">
        <v>22</v>
      </c>
      <c r="R134" s="97"/>
      <c r="S134" s="97"/>
      <c r="T134" s="97"/>
      <c r="U134" s="97"/>
      <c r="V134" s="97"/>
      <c r="W134" s="97"/>
    </row>
    <row r="135" spans="1:23" s="71" customFormat="1" x14ac:dyDescent="0.35">
      <c r="A135" s="67"/>
      <c r="B135" s="68">
        <f t="shared" si="7"/>
        <v>0</v>
      </c>
      <c r="C135" s="68" t="e">
        <f t="shared" si="7"/>
        <v>#N/A</v>
      </c>
      <c r="D135" s="69">
        <f t="shared" si="7"/>
        <v>0</v>
      </c>
      <c r="E135" s="68">
        <f t="shared" si="7"/>
        <v>0</v>
      </c>
      <c r="F135" s="70"/>
      <c r="G135" s="29" t="str">
        <f t="shared" si="8"/>
        <v/>
      </c>
      <c r="H135" s="92"/>
      <c r="I135" s="85" t="s">
        <v>22</v>
      </c>
      <c r="J135" s="85"/>
      <c r="K135" s="85"/>
      <c r="L135" s="85"/>
      <c r="M135" s="92"/>
      <c r="N135" s="85"/>
      <c r="O135" s="85"/>
      <c r="P135" s="92"/>
      <c r="Q135" s="85" t="s">
        <v>22</v>
      </c>
      <c r="R135" s="97"/>
      <c r="S135" s="97"/>
      <c r="T135" s="97"/>
      <c r="U135" s="97"/>
      <c r="V135" s="97"/>
      <c r="W135" s="97"/>
    </row>
    <row r="136" spans="1:23" s="71" customFormat="1" x14ac:dyDescent="0.35">
      <c r="A136" s="67"/>
      <c r="B136" s="68">
        <f t="shared" si="7"/>
        <v>0</v>
      </c>
      <c r="C136" s="68" t="e">
        <f t="shared" si="7"/>
        <v>#N/A</v>
      </c>
      <c r="D136" s="69">
        <f t="shared" si="7"/>
        <v>0</v>
      </c>
      <c r="E136" s="68">
        <f t="shared" si="7"/>
        <v>0</v>
      </c>
      <c r="F136" s="70"/>
      <c r="G136" s="29" t="str">
        <f t="shared" si="8"/>
        <v/>
      </c>
      <c r="H136" s="92"/>
      <c r="I136" s="85" t="s">
        <v>22</v>
      </c>
      <c r="J136" s="85"/>
      <c r="K136" s="85"/>
      <c r="L136" s="85"/>
      <c r="M136" s="92"/>
      <c r="N136" s="85"/>
      <c r="O136" s="85"/>
      <c r="P136" s="92"/>
      <c r="Q136" s="85" t="s">
        <v>22</v>
      </c>
      <c r="R136" s="97"/>
      <c r="S136" s="97"/>
      <c r="T136" s="97"/>
      <c r="U136" s="97"/>
      <c r="V136" s="97"/>
      <c r="W136" s="97"/>
    </row>
    <row r="137" spans="1:23" s="71" customFormat="1" x14ac:dyDescent="0.35">
      <c r="A137" s="67"/>
      <c r="B137" s="68">
        <f t="shared" si="7"/>
        <v>0</v>
      </c>
      <c r="C137" s="68" t="e">
        <f t="shared" si="7"/>
        <v>#N/A</v>
      </c>
      <c r="D137" s="69">
        <f t="shared" si="7"/>
        <v>0</v>
      </c>
      <c r="E137" s="68">
        <f t="shared" si="7"/>
        <v>0</v>
      </c>
      <c r="F137" s="70"/>
      <c r="G137" s="29" t="str">
        <f t="shared" si="8"/>
        <v/>
      </c>
      <c r="H137" s="92"/>
      <c r="I137" s="85" t="s">
        <v>22</v>
      </c>
      <c r="J137" s="85"/>
      <c r="K137" s="85"/>
      <c r="L137" s="85"/>
      <c r="M137" s="92"/>
      <c r="N137" s="85"/>
      <c r="O137" s="85"/>
      <c r="P137" s="92"/>
      <c r="Q137" s="85" t="s">
        <v>22</v>
      </c>
      <c r="R137" s="97"/>
      <c r="S137" s="97"/>
      <c r="T137" s="97"/>
      <c r="U137" s="97"/>
      <c r="V137" s="97"/>
      <c r="W137" s="97"/>
    </row>
    <row r="138" spans="1:23" s="71" customFormat="1" x14ac:dyDescent="0.35">
      <c r="A138" s="67"/>
      <c r="B138" s="68">
        <f t="shared" si="7"/>
        <v>0</v>
      </c>
      <c r="C138" s="68" t="e">
        <f t="shared" si="7"/>
        <v>#N/A</v>
      </c>
      <c r="D138" s="69">
        <f t="shared" si="7"/>
        <v>0</v>
      </c>
      <c r="E138" s="68">
        <f t="shared" si="7"/>
        <v>0</v>
      </c>
      <c r="F138" s="70"/>
      <c r="G138" s="29" t="str">
        <f t="shared" si="8"/>
        <v/>
      </c>
      <c r="H138" s="92"/>
      <c r="I138" s="85" t="s">
        <v>22</v>
      </c>
      <c r="J138" s="85"/>
      <c r="K138" s="85"/>
      <c r="L138" s="85"/>
      <c r="M138" s="92"/>
      <c r="N138" s="85"/>
      <c r="O138" s="85"/>
      <c r="P138" s="92"/>
      <c r="Q138" s="85" t="s">
        <v>22</v>
      </c>
      <c r="R138" s="97"/>
      <c r="S138" s="97"/>
      <c r="T138" s="97"/>
      <c r="U138" s="97"/>
      <c r="V138" s="97"/>
      <c r="W138" s="97"/>
    </row>
    <row r="139" spans="1:23" s="71" customFormat="1" x14ac:dyDescent="0.35">
      <c r="A139" s="67"/>
      <c r="B139" s="68">
        <f t="shared" si="7"/>
        <v>0</v>
      </c>
      <c r="C139" s="68" t="e">
        <f t="shared" si="7"/>
        <v>#N/A</v>
      </c>
      <c r="D139" s="69">
        <f t="shared" si="7"/>
        <v>0</v>
      </c>
      <c r="E139" s="68">
        <f t="shared" si="7"/>
        <v>0</v>
      </c>
      <c r="F139" s="70"/>
      <c r="G139" s="29" t="str">
        <f t="shared" si="8"/>
        <v/>
      </c>
      <c r="H139" s="92"/>
      <c r="I139" s="85" t="s">
        <v>22</v>
      </c>
      <c r="J139" s="85"/>
      <c r="K139" s="85"/>
      <c r="L139" s="85"/>
      <c r="M139" s="92"/>
      <c r="N139" s="85"/>
      <c r="O139" s="85"/>
      <c r="P139" s="92"/>
      <c r="Q139" s="85" t="s">
        <v>22</v>
      </c>
      <c r="R139" s="97"/>
      <c r="S139" s="97"/>
      <c r="T139" s="97"/>
      <c r="U139" s="97"/>
      <c r="V139" s="97"/>
      <c r="W139" s="97"/>
    </row>
    <row r="140" spans="1:23" s="71" customFormat="1" x14ac:dyDescent="0.35">
      <c r="A140" s="67"/>
      <c r="B140" s="68">
        <f t="shared" si="7"/>
        <v>0</v>
      </c>
      <c r="C140" s="68" t="e">
        <f t="shared" si="7"/>
        <v>#N/A</v>
      </c>
      <c r="D140" s="69">
        <f t="shared" si="7"/>
        <v>0</v>
      </c>
      <c r="E140" s="68">
        <f t="shared" si="7"/>
        <v>0</v>
      </c>
      <c r="F140" s="70"/>
      <c r="G140" s="29" t="str">
        <f t="shared" si="8"/>
        <v/>
      </c>
      <c r="H140" s="92"/>
      <c r="I140" s="85" t="s">
        <v>22</v>
      </c>
      <c r="J140" s="85"/>
      <c r="K140" s="85"/>
      <c r="L140" s="85"/>
      <c r="M140" s="92"/>
      <c r="N140" s="85"/>
      <c r="O140" s="85"/>
      <c r="P140" s="92"/>
      <c r="Q140" s="85" t="s">
        <v>22</v>
      </c>
      <c r="R140" s="97"/>
      <c r="S140" s="97"/>
      <c r="T140" s="97"/>
      <c r="U140" s="97"/>
      <c r="V140" s="97"/>
      <c r="W140" s="97"/>
    </row>
    <row r="141" spans="1:23" s="71" customFormat="1" x14ac:dyDescent="0.35">
      <c r="A141" s="67"/>
      <c r="B141" s="68">
        <f t="shared" si="7"/>
        <v>0</v>
      </c>
      <c r="C141" s="68" t="e">
        <f t="shared" si="7"/>
        <v>#N/A</v>
      </c>
      <c r="D141" s="69">
        <f t="shared" si="7"/>
        <v>0</v>
      </c>
      <c r="E141" s="68">
        <f t="shared" si="7"/>
        <v>0</v>
      </c>
      <c r="F141" s="70"/>
      <c r="G141" s="29" t="str">
        <f t="shared" si="8"/>
        <v/>
      </c>
      <c r="H141" s="92"/>
      <c r="I141" s="85" t="s">
        <v>22</v>
      </c>
      <c r="J141" s="85"/>
      <c r="K141" s="85"/>
      <c r="L141" s="85"/>
      <c r="M141" s="92"/>
      <c r="N141" s="85"/>
      <c r="O141" s="85"/>
      <c r="P141" s="92"/>
      <c r="Q141" s="85" t="s">
        <v>22</v>
      </c>
      <c r="R141" s="97"/>
      <c r="S141" s="97"/>
      <c r="T141" s="97"/>
      <c r="U141" s="97"/>
      <c r="V141" s="97"/>
      <c r="W141" s="97"/>
    </row>
    <row r="142" spans="1:23" s="71" customFormat="1" x14ac:dyDescent="0.35">
      <c r="A142" s="67"/>
      <c r="B142" s="68">
        <f t="shared" si="7"/>
        <v>0</v>
      </c>
      <c r="C142" s="68" t="e">
        <f t="shared" si="7"/>
        <v>#N/A</v>
      </c>
      <c r="D142" s="69">
        <f t="shared" si="7"/>
        <v>0</v>
      </c>
      <c r="E142" s="68">
        <f t="shared" si="7"/>
        <v>0</v>
      </c>
      <c r="F142" s="70"/>
      <c r="G142" s="29" t="str">
        <f t="shared" si="8"/>
        <v/>
      </c>
      <c r="H142" s="92"/>
      <c r="I142" s="85" t="s">
        <v>22</v>
      </c>
      <c r="J142" s="85"/>
      <c r="K142" s="85"/>
      <c r="L142" s="85"/>
      <c r="M142" s="92"/>
      <c r="N142" s="85"/>
      <c r="O142" s="85"/>
      <c r="P142" s="92"/>
      <c r="Q142" s="85" t="s">
        <v>22</v>
      </c>
      <c r="R142" s="97"/>
      <c r="S142" s="97"/>
      <c r="T142" s="97"/>
      <c r="U142" s="97"/>
      <c r="V142" s="97"/>
      <c r="W142" s="97"/>
    </row>
  </sheetData>
  <sheetProtection sheet="1" objects="1" scenarios="1"/>
  <dataValidations count="3">
    <dataValidation type="list" allowBlank="1" showInputMessage="1" showErrorMessage="1" sqref="P3:P142">
      <formula1>Yesno</formula1>
    </dataValidation>
    <dataValidation type="list" allowBlank="1" showInputMessage="1" showErrorMessage="1" sqref="M3:M142">
      <formula1>list3</formula1>
    </dataValidation>
    <dataValidation type="list" allowBlank="1" showInputMessage="1" showErrorMessage="1" sqref="H3:H142">
      <formula1>list0</formula1>
    </dataValidation>
  </dataValidations>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4"/>
  <sheetViews>
    <sheetView workbookViewId="0">
      <pane xSplit="7" ySplit="2" topLeftCell="H3" activePane="bottomRight" state="frozen"/>
      <selection activeCell="K17" sqref="K17"/>
      <selection pane="topRight" activeCell="K17" sqref="K17"/>
      <selection pane="bottomLeft" activeCell="K17" sqref="K17"/>
      <selection pane="bottomRight" activeCell="H3" sqref="H3"/>
    </sheetView>
  </sheetViews>
  <sheetFormatPr defaultColWidth="9.1796875" defaultRowHeight="14.5" x14ac:dyDescent="0.35"/>
  <cols>
    <col min="1" max="1" width="2.7265625" style="29" customWidth="1"/>
    <col min="2" max="3" width="9.1796875" style="29" hidden="1" customWidth="1"/>
    <col min="4" max="4" width="13.81640625" style="29" hidden="1" customWidth="1"/>
    <col min="5" max="6" width="9.1796875" style="29" hidden="1" customWidth="1"/>
    <col min="7" max="7" width="5.26953125" style="29" customWidth="1"/>
    <col min="8" max="8" width="13.453125" style="88" customWidth="1"/>
    <col min="9" max="9" width="27.54296875" style="88" customWidth="1"/>
    <col min="10" max="10" width="32.453125" style="88" customWidth="1"/>
    <col min="11" max="11" width="41.453125" style="88" customWidth="1"/>
    <col min="12" max="13" width="19.7265625" style="88" customWidth="1"/>
    <col min="14" max="14" width="16.26953125" style="88" customWidth="1"/>
    <col min="15" max="15" width="12.81640625" style="88" customWidth="1"/>
    <col min="16" max="16" width="29.81640625" style="88" customWidth="1"/>
    <col min="17" max="17" width="33.54296875" style="88" customWidth="1"/>
    <col min="18" max="18" width="13.26953125" style="88" customWidth="1"/>
    <col min="19" max="19" width="30.1796875" style="88" customWidth="1"/>
    <col min="20" max="23" width="9.1796875" style="88"/>
    <col min="24" max="16384" width="9.1796875" style="29"/>
  </cols>
  <sheetData>
    <row r="1" spans="1:23" ht="15.75" thickBot="1" x14ac:dyDescent="0.3">
      <c r="H1" s="90" t="s">
        <v>586</v>
      </c>
      <c r="I1" s="90"/>
      <c r="K1" s="90"/>
      <c r="Q1" s="91"/>
      <c r="R1" s="91"/>
      <c r="S1" s="91"/>
    </row>
    <row r="2" spans="1:23" ht="39.75" thickBot="1" x14ac:dyDescent="0.3">
      <c r="A2" s="31"/>
      <c r="B2" s="36" t="s">
        <v>15</v>
      </c>
      <c r="C2" s="36" t="s">
        <v>16</v>
      </c>
      <c r="D2" s="37" t="s">
        <v>17</v>
      </c>
      <c r="E2" s="38" t="s">
        <v>24</v>
      </c>
      <c r="F2" s="38" t="s">
        <v>68</v>
      </c>
      <c r="G2" s="62" t="s">
        <v>18</v>
      </c>
      <c r="H2" s="87" t="s">
        <v>59</v>
      </c>
      <c r="I2" s="103" t="s">
        <v>605</v>
      </c>
      <c r="J2" s="87" t="s">
        <v>591</v>
      </c>
      <c r="K2" s="87" t="s">
        <v>56</v>
      </c>
      <c r="L2" s="87" t="s">
        <v>625</v>
      </c>
      <c r="M2" s="87" t="s">
        <v>624</v>
      </c>
      <c r="N2" s="87" t="s">
        <v>626</v>
      </c>
      <c r="O2" s="104" t="s">
        <v>57</v>
      </c>
      <c r="P2" s="105" t="s">
        <v>58</v>
      </c>
      <c r="Q2" s="105" t="s">
        <v>60</v>
      </c>
      <c r="R2" s="105" t="str">
        <f>'2 PUB'!O2</f>
        <v xml:space="preserve">(Where applicable) Deliverable no. </v>
      </c>
      <c r="S2" s="106" t="str">
        <f>'1 STAN'!R2</f>
        <v>Additional Comments (if requried)</v>
      </c>
    </row>
    <row r="3" spans="1:23" ht="15" x14ac:dyDescent="0.25">
      <c r="A3" s="31"/>
      <c r="B3" s="36">
        <f>Summary!E6</f>
        <v>0</v>
      </c>
      <c r="C3" s="36" t="e">
        <f>VLOOKUP(Summary!E8,replist,2,FALSE)</f>
        <v>#N/A</v>
      </c>
      <c r="D3" s="39">
        <f>Summary!E11</f>
        <v>0</v>
      </c>
      <c r="E3" s="36">
        <f>Summary!E9</f>
        <v>0</v>
      </c>
      <c r="F3" s="40" t="e">
        <f t="shared" ref="F3:F4" si="0">VLOOKUP(N3,countrytable,2,FALSE)</f>
        <v>#N/A</v>
      </c>
      <c r="G3" s="75" t="str">
        <f>IF(H3="","",1)</f>
        <v/>
      </c>
      <c r="H3" s="92"/>
      <c r="I3" s="85"/>
      <c r="J3" s="85"/>
      <c r="K3" s="85"/>
      <c r="L3" s="85"/>
      <c r="M3" s="85" t="s">
        <v>22</v>
      </c>
      <c r="N3" s="92"/>
      <c r="O3" s="92"/>
      <c r="P3" s="85"/>
      <c r="Q3" s="92"/>
      <c r="R3" s="85" t="s">
        <v>22</v>
      </c>
      <c r="S3" s="85"/>
    </row>
    <row r="4" spans="1:23" s="71" customFormat="1" ht="15" x14ac:dyDescent="0.25">
      <c r="A4" s="67"/>
      <c r="B4" s="68">
        <f>B3</f>
        <v>0</v>
      </c>
      <c r="C4" s="68" t="e">
        <f>C3</f>
        <v>#N/A</v>
      </c>
      <c r="D4" s="69">
        <f t="shared" ref="D4:E4" si="1">D3</f>
        <v>0</v>
      </c>
      <c r="E4" s="68">
        <f t="shared" si="1"/>
        <v>0</v>
      </c>
      <c r="F4" s="70" t="e">
        <f t="shared" si="0"/>
        <v>#N/A</v>
      </c>
      <c r="G4" s="75" t="str">
        <f>IF(H4="","",1+G3)</f>
        <v/>
      </c>
      <c r="H4" s="92"/>
      <c r="I4" s="85"/>
      <c r="J4" s="85"/>
      <c r="K4" s="85"/>
      <c r="L4" s="85"/>
      <c r="M4" s="85"/>
      <c r="N4" s="92"/>
      <c r="O4" s="92"/>
      <c r="P4" s="85" t="s">
        <v>22</v>
      </c>
      <c r="Q4" s="92"/>
      <c r="R4" s="85"/>
      <c r="S4" s="85"/>
      <c r="T4" s="97"/>
      <c r="U4" s="97"/>
      <c r="V4" s="97"/>
      <c r="W4" s="97"/>
    </row>
    <row r="5" spans="1:23" s="71" customFormat="1" ht="15" x14ac:dyDescent="0.25">
      <c r="A5" s="67"/>
      <c r="B5" s="68">
        <f t="shared" ref="B5:B68" si="2">B4</f>
        <v>0</v>
      </c>
      <c r="C5" s="68" t="e">
        <f t="shared" ref="C5:E36" si="3">C4</f>
        <v>#N/A</v>
      </c>
      <c r="D5" s="69">
        <f t="shared" si="3"/>
        <v>0</v>
      </c>
      <c r="E5" s="68">
        <f t="shared" si="3"/>
        <v>0</v>
      </c>
      <c r="F5" s="70" t="e">
        <f t="shared" ref="F5:F68" si="4">VLOOKUP(N5,countrytable,2,FALSE)</f>
        <v>#N/A</v>
      </c>
      <c r="G5" s="75" t="str">
        <f t="shared" ref="G5:G68" si="5">IF(H5="","",1+G4)</f>
        <v/>
      </c>
      <c r="H5" s="92"/>
      <c r="I5" s="85"/>
      <c r="J5" s="85"/>
      <c r="K5" s="85"/>
      <c r="L5" s="85"/>
      <c r="M5" s="85" t="s">
        <v>22</v>
      </c>
      <c r="N5" s="92"/>
      <c r="O5" s="92"/>
      <c r="P5" s="85"/>
      <c r="Q5" s="92"/>
      <c r="R5" s="85"/>
      <c r="S5" s="85"/>
      <c r="T5" s="97"/>
      <c r="U5" s="97"/>
      <c r="V5" s="97"/>
      <c r="W5" s="97"/>
    </row>
    <row r="6" spans="1:23" s="71" customFormat="1" ht="15" x14ac:dyDescent="0.25">
      <c r="A6" s="67"/>
      <c r="B6" s="68">
        <f t="shared" si="2"/>
        <v>0</v>
      </c>
      <c r="C6" s="68" t="e">
        <f t="shared" si="3"/>
        <v>#N/A</v>
      </c>
      <c r="D6" s="69">
        <f t="shared" si="3"/>
        <v>0</v>
      </c>
      <c r="E6" s="68">
        <f t="shared" si="3"/>
        <v>0</v>
      </c>
      <c r="F6" s="70" t="e">
        <f t="shared" si="4"/>
        <v>#N/A</v>
      </c>
      <c r="G6" s="75" t="str">
        <f t="shared" si="5"/>
        <v/>
      </c>
      <c r="H6" s="92"/>
      <c r="I6" s="85"/>
      <c r="J6" s="85"/>
      <c r="K6" s="85"/>
      <c r="L6" s="85"/>
      <c r="M6" s="85" t="s">
        <v>22</v>
      </c>
      <c r="N6" s="92"/>
      <c r="O6" s="92"/>
      <c r="P6" s="85"/>
      <c r="Q6" s="92"/>
      <c r="R6" s="85"/>
      <c r="S6" s="85"/>
      <c r="T6" s="97"/>
      <c r="U6" s="97"/>
      <c r="V6" s="97"/>
      <c r="W6" s="97"/>
    </row>
    <row r="7" spans="1:23" s="71" customFormat="1" ht="15" x14ac:dyDescent="0.25">
      <c r="A7" s="67"/>
      <c r="B7" s="68">
        <f t="shared" si="2"/>
        <v>0</v>
      </c>
      <c r="C7" s="68" t="e">
        <f t="shared" si="3"/>
        <v>#N/A</v>
      </c>
      <c r="D7" s="69">
        <f t="shared" si="3"/>
        <v>0</v>
      </c>
      <c r="E7" s="68">
        <f t="shared" si="3"/>
        <v>0</v>
      </c>
      <c r="F7" s="70" t="e">
        <f t="shared" si="4"/>
        <v>#N/A</v>
      </c>
      <c r="G7" s="75" t="str">
        <f t="shared" si="5"/>
        <v/>
      </c>
      <c r="H7" s="92"/>
      <c r="I7" s="85"/>
      <c r="J7" s="85"/>
      <c r="K7" s="85"/>
      <c r="L7" s="85"/>
      <c r="M7" s="85" t="s">
        <v>22</v>
      </c>
      <c r="N7" s="92"/>
      <c r="O7" s="92"/>
      <c r="P7" s="85"/>
      <c r="Q7" s="92"/>
      <c r="R7" s="85"/>
      <c r="S7" s="85"/>
      <c r="T7" s="97"/>
      <c r="U7" s="97"/>
      <c r="V7" s="97"/>
      <c r="W7" s="97"/>
    </row>
    <row r="8" spans="1:23" s="71" customFormat="1" ht="15" x14ac:dyDescent="0.25">
      <c r="A8" s="67"/>
      <c r="B8" s="68">
        <f t="shared" si="2"/>
        <v>0</v>
      </c>
      <c r="C8" s="68" t="e">
        <f t="shared" si="3"/>
        <v>#N/A</v>
      </c>
      <c r="D8" s="69">
        <f t="shared" si="3"/>
        <v>0</v>
      </c>
      <c r="E8" s="68">
        <f t="shared" si="3"/>
        <v>0</v>
      </c>
      <c r="F8" s="70" t="e">
        <f t="shared" si="4"/>
        <v>#N/A</v>
      </c>
      <c r="G8" s="75" t="str">
        <f t="shared" si="5"/>
        <v/>
      </c>
      <c r="H8" s="92"/>
      <c r="I8" s="85"/>
      <c r="J8" s="85"/>
      <c r="K8" s="85"/>
      <c r="L8" s="85"/>
      <c r="M8" s="85" t="s">
        <v>22</v>
      </c>
      <c r="N8" s="92"/>
      <c r="O8" s="92"/>
      <c r="P8" s="85"/>
      <c r="Q8" s="92"/>
      <c r="R8" s="85"/>
      <c r="S8" s="85"/>
      <c r="T8" s="97"/>
      <c r="U8" s="97"/>
      <c r="V8" s="97"/>
      <c r="W8" s="97"/>
    </row>
    <row r="9" spans="1:23" s="71" customFormat="1" ht="15" x14ac:dyDescent="0.25">
      <c r="A9" s="67"/>
      <c r="B9" s="68">
        <f t="shared" si="2"/>
        <v>0</v>
      </c>
      <c r="C9" s="68" t="e">
        <f t="shared" si="3"/>
        <v>#N/A</v>
      </c>
      <c r="D9" s="69">
        <f t="shared" si="3"/>
        <v>0</v>
      </c>
      <c r="E9" s="68">
        <f t="shared" si="3"/>
        <v>0</v>
      </c>
      <c r="F9" s="70" t="e">
        <f t="shared" si="4"/>
        <v>#N/A</v>
      </c>
      <c r="G9" s="75" t="str">
        <f t="shared" si="5"/>
        <v/>
      </c>
      <c r="H9" s="92"/>
      <c r="I9" s="85"/>
      <c r="J9" s="85"/>
      <c r="K9" s="85"/>
      <c r="L9" s="85"/>
      <c r="M9" s="85" t="s">
        <v>22</v>
      </c>
      <c r="N9" s="92"/>
      <c r="O9" s="92"/>
      <c r="P9" s="85"/>
      <c r="Q9" s="92"/>
      <c r="R9" s="85"/>
      <c r="S9" s="85"/>
      <c r="T9" s="97"/>
      <c r="U9" s="97"/>
      <c r="V9" s="97"/>
      <c r="W9" s="97"/>
    </row>
    <row r="10" spans="1:23" s="71" customFormat="1" ht="15" x14ac:dyDescent="0.25">
      <c r="A10" s="67"/>
      <c r="B10" s="68">
        <f t="shared" si="2"/>
        <v>0</v>
      </c>
      <c r="C10" s="68" t="e">
        <f t="shared" si="3"/>
        <v>#N/A</v>
      </c>
      <c r="D10" s="69">
        <f t="shared" si="3"/>
        <v>0</v>
      </c>
      <c r="E10" s="68">
        <f t="shared" si="3"/>
        <v>0</v>
      </c>
      <c r="F10" s="70" t="e">
        <f t="shared" si="4"/>
        <v>#N/A</v>
      </c>
      <c r="G10" s="75" t="str">
        <f t="shared" si="5"/>
        <v/>
      </c>
      <c r="H10" s="92"/>
      <c r="I10" s="85"/>
      <c r="J10" s="85"/>
      <c r="K10" s="85"/>
      <c r="L10" s="85"/>
      <c r="M10" s="85" t="s">
        <v>22</v>
      </c>
      <c r="N10" s="92"/>
      <c r="O10" s="92"/>
      <c r="P10" s="85"/>
      <c r="Q10" s="92"/>
      <c r="R10" s="85"/>
      <c r="S10" s="85"/>
      <c r="T10" s="97"/>
      <c r="U10" s="97"/>
      <c r="V10" s="97"/>
      <c r="W10" s="97"/>
    </row>
    <row r="11" spans="1:23" s="71" customFormat="1" ht="15" x14ac:dyDescent="0.25">
      <c r="A11" s="67"/>
      <c r="B11" s="68">
        <f t="shared" si="2"/>
        <v>0</v>
      </c>
      <c r="C11" s="68" t="e">
        <f t="shared" si="3"/>
        <v>#N/A</v>
      </c>
      <c r="D11" s="69">
        <f t="shared" si="3"/>
        <v>0</v>
      </c>
      <c r="E11" s="68">
        <f t="shared" si="3"/>
        <v>0</v>
      </c>
      <c r="F11" s="70" t="e">
        <f t="shared" si="4"/>
        <v>#N/A</v>
      </c>
      <c r="G11" s="75" t="str">
        <f t="shared" si="5"/>
        <v/>
      </c>
      <c r="H11" s="92"/>
      <c r="I11" s="85"/>
      <c r="J11" s="85"/>
      <c r="K11" s="85"/>
      <c r="L11" s="85"/>
      <c r="M11" s="85" t="s">
        <v>22</v>
      </c>
      <c r="N11" s="92"/>
      <c r="O11" s="92"/>
      <c r="P11" s="85"/>
      <c r="Q11" s="92"/>
      <c r="R11" s="85"/>
      <c r="S11" s="85"/>
      <c r="T11" s="97"/>
      <c r="U11" s="97"/>
      <c r="V11" s="97"/>
      <c r="W11" s="97"/>
    </row>
    <row r="12" spans="1:23" s="71" customFormat="1" ht="15" x14ac:dyDescent="0.25">
      <c r="A12" s="67"/>
      <c r="B12" s="68">
        <f t="shared" si="2"/>
        <v>0</v>
      </c>
      <c r="C12" s="68" t="e">
        <f t="shared" si="3"/>
        <v>#N/A</v>
      </c>
      <c r="D12" s="69">
        <f t="shared" si="3"/>
        <v>0</v>
      </c>
      <c r="E12" s="68">
        <f t="shared" si="3"/>
        <v>0</v>
      </c>
      <c r="F12" s="70" t="e">
        <f t="shared" si="4"/>
        <v>#N/A</v>
      </c>
      <c r="G12" s="75" t="str">
        <f t="shared" si="5"/>
        <v/>
      </c>
      <c r="H12" s="92"/>
      <c r="I12" s="85"/>
      <c r="J12" s="85"/>
      <c r="K12" s="85"/>
      <c r="L12" s="85"/>
      <c r="M12" s="85" t="s">
        <v>22</v>
      </c>
      <c r="N12" s="92"/>
      <c r="O12" s="92"/>
      <c r="P12" s="85"/>
      <c r="Q12" s="92"/>
      <c r="R12" s="85"/>
      <c r="S12" s="85"/>
      <c r="T12" s="97"/>
      <c r="U12" s="97"/>
      <c r="V12" s="97"/>
      <c r="W12" s="97"/>
    </row>
    <row r="13" spans="1:23" s="71" customFormat="1" ht="15" x14ac:dyDescent="0.25">
      <c r="A13" s="67"/>
      <c r="B13" s="68">
        <f t="shared" si="2"/>
        <v>0</v>
      </c>
      <c r="C13" s="68" t="e">
        <f t="shared" si="3"/>
        <v>#N/A</v>
      </c>
      <c r="D13" s="69">
        <f t="shared" si="3"/>
        <v>0</v>
      </c>
      <c r="E13" s="68">
        <f t="shared" si="3"/>
        <v>0</v>
      </c>
      <c r="F13" s="70" t="e">
        <f t="shared" si="4"/>
        <v>#N/A</v>
      </c>
      <c r="G13" s="75" t="str">
        <f t="shared" si="5"/>
        <v/>
      </c>
      <c r="H13" s="92"/>
      <c r="I13" s="85"/>
      <c r="J13" s="85"/>
      <c r="K13" s="85"/>
      <c r="L13" s="85"/>
      <c r="M13" s="85" t="s">
        <v>22</v>
      </c>
      <c r="N13" s="92"/>
      <c r="O13" s="92"/>
      <c r="P13" s="85"/>
      <c r="Q13" s="92"/>
      <c r="R13" s="85"/>
      <c r="S13" s="85"/>
      <c r="T13" s="97"/>
      <c r="U13" s="97"/>
      <c r="V13" s="97"/>
      <c r="W13" s="97"/>
    </row>
    <row r="14" spans="1:23" s="71" customFormat="1" ht="15" x14ac:dyDescent="0.25">
      <c r="A14" s="67"/>
      <c r="B14" s="68">
        <f t="shared" si="2"/>
        <v>0</v>
      </c>
      <c r="C14" s="68" t="e">
        <f t="shared" si="3"/>
        <v>#N/A</v>
      </c>
      <c r="D14" s="69">
        <f t="shared" si="3"/>
        <v>0</v>
      </c>
      <c r="E14" s="68">
        <f t="shared" si="3"/>
        <v>0</v>
      </c>
      <c r="F14" s="70" t="e">
        <f t="shared" si="4"/>
        <v>#N/A</v>
      </c>
      <c r="G14" s="75" t="str">
        <f t="shared" si="5"/>
        <v/>
      </c>
      <c r="H14" s="92"/>
      <c r="I14" s="85"/>
      <c r="J14" s="85"/>
      <c r="K14" s="85"/>
      <c r="L14" s="85"/>
      <c r="M14" s="85" t="s">
        <v>22</v>
      </c>
      <c r="N14" s="92"/>
      <c r="O14" s="92"/>
      <c r="P14" s="85"/>
      <c r="Q14" s="92"/>
      <c r="R14" s="85"/>
      <c r="S14" s="85"/>
      <c r="T14" s="97"/>
      <c r="U14" s="97"/>
      <c r="V14" s="97"/>
      <c r="W14" s="97"/>
    </row>
    <row r="15" spans="1:23" s="71" customFormat="1" ht="15" x14ac:dyDescent="0.25">
      <c r="A15" s="67"/>
      <c r="B15" s="68">
        <f t="shared" si="2"/>
        <v>0</v>
      </c>
      <c r="C15" s="68" t="e">
        <f t="shared" si="3"/>
        <v>#N/A</v>
      </c>
      <c r="D15" s="69">
        <f t="shared" si="3"/>
        <v>0</v>
      </c>
      <c r="E15" s="68">
        <f t="shared" si="3"/>
        <v>0</v>
      </c>
      <c r="F15" s="70" t="e">
        <f t="shared" si="4"/>
        <v>#N/A</v>
      </c>
      <c r="G15" s="75" t="str">
        <f t="shared" si="5"/>
        <v/>
      </c>
      <c r="H15" s="92"/>
      <c r="I15" s="85"/>
      <c r="J15" s="85"/>
      <c r="K15" s="85"/>
      <c r="L15" s="85"/>
      <c r="M15" s="85" t="s">
        <v>22</v>
      </c>
      <c r="N15" s="92"/>
      <c r="O15" s="92"/>
      <c r="P15" s="85"/>
      <c r="Q15" s="92"/>
      <c r="R15" s="85"/>
      <c r="S15" s="85"/>
      <c r="T15" s="97"/>
      <c r="U15" s="97"/>
      <c r="V15" s="97"/>
      <c r="W15" s="97"/>
    </row>
    <row r="16" spans="1:23" s="71" customFormat="1" ht="15" x14ac:dyDescent="0.25">
      <c r="A16" s="67"/>
      <c r="B16" s="68">
        <f t="shared" si="2"/>
        <v>0</v>
      </c>
      <c r="C16" s="68" t="e">
        <f t="shared" si="3"/>
        <v>#N/A</v>
      </c>
      <c r="D16" s="69">
        <f t="shared" si="3"/>
        <v>0</v>
      </c>
      <c r="E16" s="68">
        <f t="shared" si="3"/>
        <v>0</v>
      </c>
      <c r="F16" s="70" t="e">
        <f t="shared" si="4"/>
        <v>#N/A</v>
      </c>
      <c r="G16" s="75" t="str">
        <f t="shared" si="5"/>
        <v/>
      </c>
      <c r="H16" s="92"/>
      <c r="I16" s="85"/>
      <c r="J16" s="85"/>
      <c r="K16" s="85"/>
      <c r="L16" s="85"/>
      <c r="M16" s="85" t="s">
        <v>22</v>
      </c>
      <c r="N16" s="92"/>
      <c r="O16" s="92"/>
      <c r="P16" s="85"/>
      <c r="Q16" s="92"/>
      <c r="R16" s="85"/>
      <c r="S16" s="85"/>
      <c r="T16" s="97"/>
      <c r="U16" s="97"/>
      <c r="V16" s="97"/>
      <c r="W16" s="97"/>
    </row>
    <row r="17" spans="1:23" s="71" customFormat="1" ht="15" x14ac:dyDescent="0.25">
      <c r="A17" s="67"/>
      <c r="B17" s="68">
        <f t="shared" si="2"/>
        <v>0</v>
      </c>
      <c r="C17" s="68" t="e">
        <f t="shared" si="3"/>
        <v>#N/A</v>
      </c>
      <c r="D17" s="69">
        <f t="shared" si="3"/>
        <v>0</v>
      </c>
      <c r="E17" s="68">
        <f t="shared" si="3"/>
        <v>0</v>
      </c>
      <c r="F17" s="70" t="e">
        <f t="shared" si="4"/>
        <v>#N/A</v>
      </c>
      <c r="G17" s="75" t="str">
        <f t="shared" si="5"/>
        <v/>
      </c>
      <c r="H17" s="92"/>
      <c r="I17" s="85"/>
      <c r="J17" s="85"/>
      <c r="K17" s="85"/>
      <c r="L17" s="85"/>
      <c r="M17" s="85" t="s">
        <v>22</v>
      </c>
      <c r="N17" s="92"/>
      <c r="O17" s="92"/>
      <c r="P17" s="85"/>
      <c r="Q17" s="92"/>
      <c r="R17" s="85"/>
      <c r="S17" s="85"/>
      <c r="T17" s="97"/>
      <c r="U17" s="97"/>
      <c r="V17" s="97"/>
      <c r="W17" s="97"/>
    </row>
    <row r="18" spans="1:23" s="71" customFormat="1" ht="15" x14ac:dyDescent="0.25">
      <c r="A18" s="67"/>
      <c r="B18" s="68">
        <f t="shared" si="2"/>
        <v>0</v>
      </c>
      <c r="C18" s="68" t="e">
        <f t="shared" si="3"/>
        <v>#N/A</v>
      </c>
      <c r="D18" s="69">
        <f t="shared" si="3"/>
        <v>0</v>
      </c>
      <c r="E18" s="68">
        <f t="shared" si="3"/>
        <v>0</v>
      </c>
      <c r="F18" s="70" t="e">
        <f t="shared" si="4"/>
        <v>#N/A</v>
      </c>
      <c r="G18" s="75" t="str">
        <f t="shared" si="5"/>
        <v/>
      </c>
      <c r="H18" s="92"/>
      <c r="I18" s="85"/>
      <c r="J18" s="85"/>
      <c r="K18" s="85"/>
      <c r="L18" s="85"/>
      <c r="M18" s="85" t="s">
        <v>22</v>
      </c>
      <c r="N18" s="92"/>
      <c r="O18" s="92"/>
      <c r="P18" s="85"/>
      <c r="Q18" s="92"/>
      <c r="R18" s="85"/>
      <c r="S18" s="85"/>
      <c r="T18" s="97"/>
      <c r="U18" s="97"/>
      <c r="V18" s="97"/>
      <c r="W18" s="97"/>
    </row>
    <row r="19" spans="1:23" s="71" customFormat="1" ht="15" x14ac:dyDescent="0.25">
      <c r="A19" s="67"/>
      <c r="B19" s="68">
        <f t="shared" si="2"/>
        <v>0</v>
      </c>
      <c r="C19" s="68" t="e">
        <f t="shared" si="3"/>
        <v>#N/A</v>
      </c>
      <c r="D19" s="69">
        <f t="shared" si="3"/>
        <v>0</v>
      </c>
      <c r="E19" s="68">
        <f t="shared" si="3"/>
        <v>0</v>
      </c>
      <c r="F19" s="70" t="e">
        <f t="shared" si="4"/>
        <v>#N/A</v>
      </c>
      <c r="G19" s="75" t="str">
        <f t="shared" si="5"/>
        <v/>
      </c>
      <c r="H19" s="92"/>
      <c r="I19" s="85"/>
      <c r="J19" s="85"/>
      <c r="K19" s="85"/>
      <c r="L19" s="85"/>
      <c r="M19" s="85" t="s">
        <v>22</v>
      </c>
      <c r="N19" s="92"/>
      <c r="O19" s="92"/>
      <c r="P19" s="85"/>
      <c r="Q19" s="92"/>
      <c r="R19" s="85"/>
      <c r="S19" s="85"/>
      <c r="T19" s="97"/>
      <c r="U19" s="97"/>
      <c r="V19" s="97"/>
      <c r="W19" s="97"/>
    </row>
    <row r="20" spans="1:23" s="71" customFormat="1" ht="15" x14ac:dyDescent="0.25">
      <c r="A20" s="67"/>
      <c r="B20" s="68">
        <f t="shared" si="2"/>
        <v>0</v>
      </c>
      <c r="C20" s="68" t="e">
        <f t="shared" si="3"/>
        <v>#N/A</v>
      </c>
      <c r="D20" s="69">
        <f t="shared" si="3"/>
        <v>0</v>
      </c>
      <c r="E20" s="68">
        <f t="shared" si="3"/>
        <v>0</v>
      </c>
      <c r="F20" s="70" t="e">
        <f t="shared" si="4"/>
        <v>#N/A</v>
      </c>
      <c r="G20" s="75" t="str">
        <f t="shared" si="5"/>
        <v/>
      </c>
      <c r="H20" s="92"/>
      <c r="I20" s="85"/>
      <c r="J20" s="85"/>
      <c r="K20" s="85"/>
      <c r="L20" s="85"/>
      <c r="M20" s="85" t="s">
        <v>22</v>
      </c>
      <c r="N20" s="92"/>
      <c r="O20" s="92"/>
      <c r="P20" s="85"/>
      <c r="Q20" s="92"/>
      <c r="R20" s="85"/>
      <c r="S20" s="85"/>
      <c r="T20" s="97"/>
      <c r="U20" s="97"/>
      <c r="V20" s="97"/>
      <c r="W20" s="97"/>
    </row>
    <row r="21" spans="1:23" s="71" customFormat="1" ht="15" x14ac:dyDescent="0.25">
      <c r="A21" s="67"/>
      <c r="B21" s="68">
        <f t="shared" si="2"/>
        <v>0</v>
      </c>
      <c r="C21" s="68" t="e">
        <f t="shared" si="3"/>
        <v>#N/A</v>
      </c>
      <c r="D21" s="69">
        <f t="shared" si="3"/>
        <v>0</v>
      </c>
      <c r="E21" s="68">
        <f t="shared" si="3"/>
        <v>0</v>
      </c>
      <c r="F21" s="70" t="e">
        <f t="shared" si="4"/>
        <v>#N/A</v>
      </c>
      <c r="G21" s="75" t="str">
        <f t="shared" si="5"/>
        <v/>
      </c>
      <c r="H21" s="92"/>
      <c r="I21" s="85"/>
      <c r="J21" s="85"/>
      <c r="K21" s="85"/>
      <c r="L21" s="85"/>
      <c r="M21" s="85" t="s">
        <v>22</v>
      </c>
      <c r="N21" s="92"/>
      <c r="O21" s="92"/>
      <c r="P21" s="85"/>
      <c r="Q21" s="92"/>
      <c r="R21" s="85"/>
      <c r="S21" s="85"/>
      <c r="T21" s="97"/>
      <c r="U21" s="97"/>
      <c r="V21" s="97"/>
      <c r="W21" s="97"/>
    </row>
    <row r="22" spans="1:23" s="71" customFormat="1" ht="15" x14ac:dyDescent="0.25">
      <c r="A22" s="67"/>
      <c r="B22" s="68">
        <f t="shared" si="2"/>
        <v>0</v>
      </c>
      <c r="C22" s="68" t="e">
        <f t="shared" si="3"/>
        <v>#N/A</v>
      </c>
      <c r="D22" s="69">
        <f t="shared" si="3"/>
        <v>0</v>
      </c>
      <c r="E22" s="68">
        <f t="shared" si="3"/>
        <v>0</v>
      </c>
      <c r="F22" s="70" t="e">
        <f t="shared" si="4"/>
        <v>#N/A</v>
      </c>
      <c r="G22" s="75" t="str">
        <f t="shared" si="5"/>
        <v/>
      </c>
      <c r="H22" s="92"/>
      <c r="I22" s="85"/>
      <c r="J22" s="85"/>
      <c r="K22" s="85"/>
      <c r="L22" s="85"/>
      <c r="M22" s="85" t="s">
        <v>22</v>
      </c>
      <c r="N22" s="92"/>
      <c r="O22" s="92"/>
      <c r="P22" s="85"/>
      <c r="Q22" s="92"/>
      <c r="R22" s="85"/>
      <c r="S22" s="85"/>
      <c r="T22" s="97"/>
      <c r="U22" s="97"/>
      <c r="V22" s="97"/>
      <c r="W22" s="97"/>
    </row>
    <row r="23" spans="1:23" s="71" customFormat="1" ht="15" x14ac:dyDescent="0.25">
      <c r="A23" s="67"/>
      <c r="B23" s="68">
        <f t="shared" si="2"/>
        <v>0</v>
      </c>
      <c r="C23" s="68" t="e">
        <f t="shared" si="3"/>
        <v>#N/A</v>
      </c>
      <c r="D23" s="69">
        <f t="shared" si="3"/>
        <v>0</v>
      </c>
      <c r="E23" s="68">
        <f t="shared" si="3"/>
        <v>0</v>
      </c>
      <c r="F23" s="70" t="e">
        <f t="shared" si="4"/>
        <v>#N/A</v>
      </c>
      <c r="G23" s="75" t="str">
        <f t="shared" si="5"/>
        <v/>
      </c>
      <c r="H23" s="92"/>
      <c r="I23" s="85"/>
      <c r="J23" s="85"/>
      <c r="K23" s="85"/>
      <c r="L23" s="85"/>
      <c r="M23" s="85" t="s">
        <v>22</v>
      </c>
      <c r="N23" s="92"/>
      <c r="O23" s="92"/>
      <c r="P23" s="85"/>
      <c r="Q23" s="92"/>
      <c r="R23" s="85"/>
      <c r="S23" s="85"/>
      <c r="T23" s="97"/>
      <c r="U23" s="97"/>
      <c r="V23" s="97"/>
      <c r="W23" s="97"/>
    </row>
    <row r="24" spans="1:23" s="71" customFormat="1" ht="15" x14ac:dyDescent="0.25">
      <c r="A24" s="67"/>
      <c r="B24" s="68">
        <f t="shared" si="2"/>
        <v>0</v>
      </c>
      <c r="C24" s="68" t="e">
        <f t="shared" si="3"/>
        <v>#N/A</v>
      </c>
      <c r="D24" s="69">
        <f t="shared" si="3"/>
        <v>0</v>
      </c>
      <c r="E24" s="68">
        <f t="shared" si="3"/>
        <v>0</v>
      </c>
      <c r="F24" s="70" t="e">
        <f t="shared" si="4"/>
        <v>#N/A</v>
      </c>
      <c r="G24" s="75" t="str">
        <f t="shared" si="5"/>
        <v/>
      </c>
      <c r="H24" s="92"/>
      <c r="I24" s="85"/>
      <c r="J24" s="85"/>
      <c r="K24" s="85"/>
      <c r="L24" s="85"/>
      <c r="M24" s="85" t="s">
        <v>22</v>
      </c>
      <c r="N24" s="92"/>
      <c r="O24" s="92"/>
      <c r="P24" s="85"/>
      <c r="Q24" s="92"/>
      <c r="R24" s="85"/>
      <c r="S24" s="85"/>
      <c r="T24" s="97"/>
      <c r="U24" s="97"/>
      <c r="V24" s="97"/>
      <c r="W24" s="97"/>
    </row>
    <row r="25" spans="1:23" s="71" customFormat="1" x14ac:dyDescent="0.35">
      <c r="A25" s="67"/>
      <c r="B25" s="68">
        <f t="shared" si="2"/>
        <v>0</v>
      </c>
      <c r="C25" s="68" t="e">
        <f t="shared" si="3"/>
        <v>#N/A</v>
      </c>
      <c r="D25" s="69">
        <f t="shared" si="3"/>
        <v>0</v>
      </c>
      <c r="E25" s="68">
        <f t="shared" si="3"/>
        <v>0</v>
      </c>
      <c r="F25" s="70" t="e">
        <f t="shared" si="4"/>
        <v>#N/A</v>
      </c>
      <c r="G25" s="75" t="str">
        <f t="shared" si="5"/>
        <v/>
      </c>
      <c r="H25" s="92"/>
      <c r="I25" s="85"/>
      <c r="J25" s="85"/>
      <c r="K25" s="85"/>
      <c r="L25" s="85"/>
      <c r="M25" s="85" t="s">
        <v>22</v>
      </c>
      <c r="N25" s="92"/>
      <c r="O25" s="92"/>
      <c r="P25" s="85"/>
      <c r="Q25" s="92"/>
      <c r="R25" s="85"/>
      <c r="S25" s="85"/>
      <c r="T25" s="97"/>
      <c r="U25" s="97"/>
      <c r="V25" s="97"/>
      <c r="W25" s="97"/>
    </row>
    <row r="26" spans="1:23" s="71" customFormat="1" x14ac:dyDescent="0.35">
      <c r="A26" s="67"/>
      <c r="B26" s="68">
        <f t="shared" si="2"/>
        <v>0</v>
      </c>
      <c r="C26" s="68" t="e">
        <f t="shared" si="3"/>
        <v>#N/A</v>
      </c>
      <c r="D26" s="69">
        <f t="shared" si="3"/>
        <v>0</v>
      </c>
      <c r="E26" s="68">
        <f t="shared" si="3"/>
        <v>0</v>
      </c>
      <c r="F26" s="70" t="e">
        <f t="shared" si="4"/>
        <v>#N/A</v>
      </c>
      <c r="G26" s="75" t="str">
        <f t="shared" si="5"/>
        <v/>
      </c>
      <c r="H26" s="92"/>
      <c r="I26" s="85"/>
      <c r="J26" s="85"/>
      <c r="K26" s="85"/>
      <c r="L26" s="85"/>
      <c r="M26" s="85" t="s">
        <v>22</v>
      </c>
      <c r="N26" s="92"/>
      <c r="O26" s="92"/>
      <c r="P26" s="85"/>
      <c r="Q26" s="92"/>
      <c r="R26" s="85"/>
      <c r="S26" s="85"/>
      <c r="T26" s="97"/>
      <c r="U26" s="97"/>
      <c r="V26" s="97"/>
      <c r="W26" s="97"/>
    </row>
    <row r="27" spans="1:23" s="71" customFormat="1" x14ac:dyDescent="0.35">
      <c r="A27" s="67"/>
      <c r="B27" s="68">
        <f t="shared" si="2"/>
        <v>0</v>
      </c>
      <c r="C27" s="68" t="e">
        <f t="shared" si="3"/>
        <v>#N/A</v>
      </c>
      <c r="D27" s="69">
        <f t="shared" si="3"/>
        <v>0</v>
      </c>
      <c r="E27" s="68">
        <f t="shared" si="3"/>
        <v>0</v>
      </c>
      <c r="F27" s="70" t="e">
        <f t="shared" si="4"/>
        <v>#N/A</v>
      </c>
      <c r="G27" s="75" t="str">
        <f t="shared" si="5"/>
        <v/>
      </c>
      <c r="H27" s="92"/>
      <c r="I27" s="85"/>
      <c r="J27" s="85"/>
      <c r="K27" s="85"/>
      <c r="L27" s="85"/>
      <c r="M27" s="85" t="s">
        <v>22</v>
      </c>
      <c r="N27" s="92"/>
      <c r="O27" s="92"/>
      <c r="P27" s="85"/>
      <c r="Q27" s="92"/>
      <c r="R27" s="85"/>
      <c r="S27" s="85"/>
      <c r="T27" s="97"/>
      <c r="U27" s="97"/>
      <c r="V27" s="97"/>
      <c r="W27" s="97"/>
    </row>
    <row r="28" spans="1:23" s="71" customFormat="1" x14ac:dyDescent="0.35">
      <c r="A28" s="67"/>
      <c r="B28" s="68">
        <f t="shared" si="2"/>
        <v>0</v>
      </c>
      <c r="C28" s="68" t="e">
        <f t="shared" si="3"/>
        <v>#N/A</v>
      </c>
      <c r="D28" s="69">
        <f t="shared" si="3"/>
        <v>0</v>
      </c>
      <c r="E28" s="68">
        <f t="shared" si="3"/>
        <v>0</v>
      </c>
      <c r="F28" s="70" t="e">
        <f t="shared" si="4"/>
        <v>#N/A</v>
      </c>
      <c r="G28" s="75" t="str">
        <f t="shared" si="5"/>
        <v/>
      </c>
      <c r="H28" s="92"/>
      <c r="I28" s="85"/>
      <c r="J28" s="85"/>
      <c r="K28" s="85"/>
      <c r="L28" s="85"/>
      <c r="M28" s="85" t="s">
        <v>22</v>
      </c>
      <c r="N28" s="92"/>
      <c r="O28" s="92"/>
      <c r="P28" s="85"/>
      <c r="Q28" s="92"/>
      <c r="R28" s="85"/>
      <c r="S28" s="85"/>
      <c r="T28" s="97"/>
      <c r="U28" s="97"/>
      <c r="V28" s="97"/>
      <c r="W28" s="97"/>
    </row>
    <row r="29" spans="1:23" s="71" customFormat="1" x14ac:dyDescent="0.35">
      <c r="A29" s="67"/>
      <c r="B29" s="68">
        <f t="shared" si="2"/>
        <v>0</v>
      </c>
      <c r="C29" s="68" t="e">
        <f t="shared" si="3"/>
        <v>#N/A</v>
      </c>
      <c r="D29" s="69">
        <f t="shared" si="3"/>
        <v>0</v>
      </c>
      <c r="E29" s="68">
        <f t="shared" si="3"/>
        <v>0</v>
      </c>
      <c r="F29" s="70" t="e">
        <f t="shared" si="4"/>
        <v>#N/A</v>
      </c>
      <c r="G29" s="75" t="str">
        <f t="shared" si="5"/>
        <v/>
      </c>
      <c r="H29" s="92"/>
      <c r="I29" s="85"/>
      <c r="J29" s="85"/>
      <c r="K29" s="85"/>
      <c r="L29" s="85"/>
      <c r="M29" s="85" t="s">
        <v>22</v>
      </c>
      <c r="N29" s="92"/>
      <c r="O29" s="92"/>
      <c r="P29" s="85"/>
      <c r="Q29" s="92"/>
      <c r="R29" s="85"/>
      <c r="S29" s="85"/>
      <c r="T29" s="97"/>
      <c r="U29" s="97"/>
      <c r="V29" s="97"/>
      <c r="W29" s="97"/>
    </row>
    <row r="30" spans="1:23" s="71" customFormat="1" x14ac:dyDescent="0.35">
      <c r="A30" s="67"/>
      <c r="B30" s="68">
        <f t="shared" si="2"/>
        <v>0</v>
      </c>
      <c r="C30" s="68" t="e">
        <f t="shared" si="3"/>
        <v>#N/A</v>
      </c>
      <c r="D30" s="69">
        <f t="shared" si="3"/>
        <v>0</v>
      </c>
      <c r="E30" s="68">
        <f t="shared" si="3"/>
        <v>0</v>
      </c>
      <c r="F30" s="70" t="e">
        <f t="shared" si="4"/>
        <v>#N/A</v>
      </c>
      <c r="G30" s="75" t="str">
        <f t="shared" si="5"/>
        <v/>
      </c>
      <c r="H30" s="92"/>
      <c r="I30" s="85"/>
      <c r="J30" s="85"/>
      <c r="K30" s="85"/>
      <c r="L30" s="85"/>
      <c r="M30" s="85" t="s">
        <v>22</v>
      </c>
      <c r="N30" s="92"/>
      <c r="O30" s="92"/>
      <c r="P30" s="85"/>
      <c r="Q30" s="92"/>
      <c r="R30" s="85"/>
      <c r="S30" s="85"/>
      <c r="T30" s="97"/>
      <c r="U30" s="97"/>
      <c r="V30" s="97"/>
      <c r="W30" s="97"/>
    </row>
    <row r="31" spans="1:23" s="71" customFormat="1" x14ac:dyDescent="0.35">
      <c r="A31" s="67"/>
      <c r="B31" s="68">
        <f t="shared" si="2"/>
        <v>0</v>
      </c>
      <c r="C31" s="68" t="e">
        <f t="shared" si="3"/>
        <v>#N/A</v>
      </c>
      <c r="D31" s="69">
        <f t="shared" si="3"/>
        <v>0</v>
      </c>
      <c r="E31" s="68">
        <f t="shared" si="3"/>
        <v>0</v>
      </c>
      <c r="F31" s="70" t="e">
        <f t="shared" si="4"/>
        <v>#N/A</v>
      </c>
      <c r="G31" s="75" t="str">
        <f t="shared" si="5"/>
        <v/>
      </c>
      <c r="H31" s="92"/>
      <c r="I31" s="85"/>
      <c r="J31" s="85"/>
      <c r="K31" s="85"/>
      <c r="L31" s="85"/>
      <c r="M31" s="85" t="s">
        <v>22</v>
      </c>
      <c r="N31" s="92"/>
      <c r="O31" s="92"/>
      <c r="P31" s="85"/>
      <c r="Q31" s="92"/>
      <c r="R31" s="85"/>
      <c r="S31" s="85"/>
      <c r="T31" s="97"/>
      <c r="U31" s="97"/>
      <c r="V31" s="97"/>
      <c r="W31" s="97"/>
    </row>
    <row r="32" spans="1:23" s="71" customFormat="1" x14ac:dyDescent="0.35">
      <c r="A32" s="67"/>
      <c r="B32" s="68">
        <f t="shared" si="2"/>
        <v>0</v>
      </c>
      <c r="C32" s="68" t="e">
        <f t="shared" si="3"/>
        <v>#N/A</v>
      </c>
      <c r="D32" s="69">
        <f t="shared" si="3"/>
        <v>0</v>
      </c>
      <c r="E32" s="68">
        <f t="shared" si="3"/>
        <v>0</v>
      </c>
      <c r="F32" s="70" t="e">
        <f t="shared" si="4"/>
        <v>#N/A</v>
      </c>
      <c r="G32" s="75" t="str">
        <f t="shared" si="5"/>
        <v/>
      </c>
      <c r="H32" s="92"/>
      <c r="I32" s="85"/>
      <c r="J32" s="85"/>
      <c r="K32" s="85"/>
      <c r="L32" s="85"/>
      <c r="M32" s="85" t="s">
        <v>22</v>
      </c>
      <c r="N32" s="92"/>
      <c r="O32" s="92"/>
      <c r="P32" s="85"/>
      <c r="Q32" s="92"/>
      <c r="R32" s="85"/>
      <c r="S32" s="85"/>
      <c r="T32" s="97"/>
      <c r="U32" s="97"/>
      <c r="V32" s="97"/>
      <c r="W32" s="97"/>
    </row>
    <row r="33" spans="1:23" s="71" customFormat="1" x14ac:dyDescent="0.35">
      <c r="A33" s="67"/>
      <c r="B33" s="68">
        <f t="shared" si="2"/>
        <v>0</v>
      </c>
      <c r="C33" s="68" t="e">
        <f t="shared" si="3"/>
        <v>#N/A</v>
      </c>
      <c r="D33" s="69">
        <f t="shared" si="3"/>
        <v>0</v>
      </c>
      <c r="E33" s="68">
        <f t="shared" si="3"/>
        <v>0</v>
      </c>
      <c r="F33" s="70" t="e">
        <f t="shared" si="4"/>
        <v>#N/A</v>
      </c>
      <c r="G33" s="75" t="str">
        <f t="shared" si="5"/>
        <v/>
      </c>
      <c r="H33" s="92"/>
      <c r="I33" s="85"/>
      <c r="J33" s="85"/>
      <c r="K33" s="85"/>
      <c r="L33" s="85"/>
      <c r="M33" s="85" t="s">
        <v>22</v>
      </c>
      <c r="N33" s="92"/>
      <c r="O33" s="92"/>
      <c r="P33" s="85"/>
      <c r="Q33" s="92"/>
      <c r="R33" s="85"/>
      <c r="S33" s="85"/>
      <c r="T33" s="97"/>
      <c r="U33" s="97"/>
      <c r="V33" s="97"/>
      <c r="W33" s="97"/>
    </row>
    <row r="34" spans="1:23" s="71" customFormat="1" x14ac:dyDescent="0.35">
      <c r="A34" s="67"/>
      <c r="B34" s="68">
        <f t="shared" si="2"/>
        <v>0</v>
      </c>
      <c r="C34" s="68" t="e">
        <f t="shared" si="3"/>
        <v>#N/A</v>
      </c>
      <c r="D34" s="69">
        <f t="shared" si="3"/>
        <v>0</v>
      </c>
      <c r="E34" s="68">
        <f t="shared" si="3"/>
        <v>0</v>
      </c>
      <c r="F34" s="70" t="e">
        <f t="shared" si="4"/>
        <v>#N/A</v>
      </c>
      <c r="G34" s="75" t="str">
        <f t="shared" si="5"/>
        <v/>
      </c>
      <c r="H34" s="92"/>
      <c r="I34" s="85"/>
      <c r="J34" s="85"/>
      <c r="K34" s="85"/>
      <c r="L34" s="85"/>
      <c r="M34" s="85" t="s">
        <v>22</v>
      </c>
      <c r="N34" s="92"/>
      <c r="O34" s="92"/>
      <c r="P34" s="85"/>
      <c r="Q34" s="92"/>
      <c r="R34" s="85"/>
      <c r="S34" s="85"/>
      <c r="T34" s="97"/>
      <c r="U34" s="97"/>
      <c r="V34" s="97"/>
      <c r="W34" s="97"/>
    </row>
    <row r="35" spans="1:23" s="71" customFormat="1" x14ac:dyDescent="0.35">
      <c r="A35" s="67"/>
      <c r="B35" s="68">
        <f t="shared" si="2"/>
        <v>0</v>
      </c>
      <c r="C35" s="68" t="e">
        <f t="shared" si="3"/>
        <v>#N/A</v>
      </c>
      <c r="D35" s="69">
        <f t="shared" si="3"/>
        <v>0</v>
      </c>
      <c r="E35" s="68">
        <f t="shared" si="3"/>
        <v>0</v>
      </c>
      <c r="F35" s="70" t="e">
        <f t="shared" si="4"/>
        <v>#N/A</v>
      </c>
      <c r="G35" s="75" t="str">
        <f t="shared" si="5"/>
        <v/>
      </c>
      <c r="H35" s="92"/>
      <c r="I35" s="85"/>
      <c r="J35" s="85"/>
      <c r="K35" s="85"/>
      <c r="L35" s="85"/>
      <c r="M35" s="85" t="s">
        <v>22</v>
      </c>
      <c r="N35" s="92"/>
      <c r="O35" s="92"/>
      <c r="P35" s="85"/>
      <c r="Q35" s="92"/>
      <c r="R35" s="85"/>
      <c r="S35" s="85"/>
      <c r="T35" s="97"/>
      <c r="U35" s="97"/>
      <c r="V35" s="97"/>
      <c r="W35" s="97"/>
    </row>
    <row r="36" spans="1:23" s="71" customFormat="1" x14ac:dyDescent="0.35">
      <c r="A36" s="67"/>
      <c r="B36" s="68">
        <f t="shared" si="2"/>
        <v>0</v>
      </c>
      <c r="C36" s="68" t="e">
        <f t="shared" si="3"/>
        <v>#N/A</v>
      </c>
      <c r="D36" s="69">
        <f t="shared" si="3"/>
        <v>0</v>
      </c>
      <c r="E36" s="68">
        <f t="shared" si="3"/>
        <v>0</v>
      </c>
      <c r="F36" s="70" t="e">
        <f t="shared" si="4"/>
        <v>#N/A</v>
      </c>
      <c r="G36" s="75" t="str">
        <f t="shared" si="5"/>
        <v/>
      </c>
      <c r="H36" s="92"/>
      <c r="I36" s="85"/>
      <c r="J36" s="85"/>
      <c r="K36" s="85"/>
      <c r="L36" s="85"/>
      <c r="M36" s="85" t="s">
        <v>22</v>
      </c>
      <c r="N36" s="92"/>
      <c r="O36" s="92"/>
      <c r="P36" s="85"/>
      <c r="Q36" s="92"/>
      <c r="R36" s="85"/>
      <c r="S36" s="85"/>
      <c r="T36" s="97"/>
      <c r="U36" s="97"/>
      <c r="V36" s="97"/>
      <c r="W36" s="97"/>
    </row>
    <row r="37" spans="1:23" s="71" customFormat="1" x14ac:dyDescent="0.35">
      <c r="A37" s="67"/>
      <c r="B37" s="68">
        <f t="shared" si="2"/>
        <v>0</v>
      </c>
      <c r="C37" s="68" t="e">
        <f t="shared" ref="C37:E68" si="6">C36</f>
        <v>#N/A</v>
      </c>
      <c r="D37" s="69">
        <f t="shared" si="6"/>
        <v>0</v>
      </c>
      <c r="E37" s="68">
        <f t="shared" si="6"/>
        <v>0</v>
      </c>
      <c r="F37" s="70" t="e">
        <f t="shared" si="4"/>
        <v>#N/A</v>
      </c>
      <c r="G37" s="75" t="str">
        <f t="shared" si="5"/>
        <v/>
      </c>
      <c r="H37" s="92"/>
      <c r="I37" s="85"/>
      <c r="J37" s="85"/>
      <c r="K37" s="85"/>
      <c r="L37" s="85"/>
      <c r="M37" s="85" t="s">
        <v>22</v>
      </c>
      <c r="N37" s="92"/>
      <c r="O37" s="92"/>
      <c r="P37" s="85"/>
      <c r="Q37" s="92"/>
      <c r="R37" s="85"/>
      <c r="S37" s="85"/>
      <c r="T37" s="97"/>
      <c r="U37" s="97"/>
      <c r="V37" s="97"/>
      <c r="W37" s="97"/>
    </row>
    <row r="38" spans="1:23" s="71" customFormat="1" x14ac:dyDescent="0.35">
      <c r="A38" s="67"/>
      <c r="B38" s="68">
        <f t="shared" si="2"/>
        <v>0</v>
      </c>
      <c r="C38" s="68" t="e">
        <f t="shared" si="6"/>
        <v>#N/A</v>
      </c>
      <c r="D38" s="69">
        <f t="shared" si="6"/>
        <v>0</v>
      </c>
      <c r="E38" s="68">
        <f t="shared" si="6"/>
        <v>0</v>
      </c>
      <c r="F38" s="70" t="e">
        <f t="shared" si="4"/>
        <v>#N/A</v>
      </c>
      <c r="G38" s="75" t="str">
        <f t="shared" si="5"/>
        <v/>
      </c>
      <c r="H38" s="92"/>
      <c r="I38" s="85"/>
      <c r="J38" s="85"/>
      <c r="K38" s="85"/>
      <c r="L38" s="85"/>
      <c r="M38" s="85" t="s">
        <v>22</v>
      </c>
      <c r="N38" s="92"/>
      <c r="O38" s="92"/>
      <c r="P38" s="85"/>
      <c r="Q38" s="92"/>
      <c r="R38" s="85"/>
      <c r="S38" s="85"/>
      <c r="T38" s="97"/>
      <c r="U38" s="97"/>
      <c r="V38" s="97"/>
      <c r="W38" s="97"/>
    </row>
    <row r="39" spans="1:23" s="71" customFormat="1" x14ac:dyDescent="0.35">
      <c r="A39" s="67"/>
      <c r="B39" s="68">
        <f t="shared" si="2"/>
        <v>0</v>
      </c>
      <c r="C39" s="68" t="e">
        <f t="shared" si="6"/>
        <v>#N/A</v>
      </c>
      <c r="D39" s="69">
        <f t="shared" si="6"/>
        <v>0</v>
      </c>
      <c r="E39" s="68">
        <f t="shared" si="6"/>
        <v>0</v>
      </c>
      <c r="F39" s="70" t="e">
        <f t="shared" si="4"/>
        <v>#N/A</v>
      </c>
      <c r="G39" s="75" t="str">
        <f t="shared" si="5"/>
        <v/>
      </c>
      <c r="H39" s="92"/>
      <c r="I39" s="85"/>
      <c r="J39" s="85"/>
      <c r="K39" s="85"/>
      <c r="L39" s="85"/>
      <c r="M39" s="85" t="s">
        <v>22</v>
      </c>
      <c r="N39" s="92"/>
      <c r="O39" s="92"/>
      <c r="P39" s="85"/>
      <c r="Q39" s="92"/>
      <c r="R39" s="85"/>
      <c r="S39" s="85"/>
      <c r="T39" s="97"/>
      <c r="U39" s="97"/>
      <c r="V39" s="97"/>
      <c r="W39" s="97"/>
    </row>
    <row r="40" spans="1:23" s="71" customFormat="1" x14ac:dyDescent="0.35">
      <c r="A40" s="67"/>
      <c r="B40" s="68">
        <f t="shared" si="2"/>
        <v>0</v>
      </c>
      <c r="C40" s="68" t="e">
        <f t="shared" si="6"/>
        <v>#N/A</v>
      </c>
      <c r="D40" s="69">
        <f t="shared" si="6"/>
        <v>0</v>
      </c>
      <c r="E40" s="68">
        <f t="shared" si="6"/>
        <v>0</v>
      </c>
      <c r="F40" s="70" t="e">
        <f t="shared" si="4"/>
        <v>#N/A</v>
      </c>
      <c r="G40" s="75" t="str">
        <f t="shared" si="5"/>
        <v/>
      </c>
      <c r="H40" s="92"/>
      <c r="I40" s="85"/>
      <c r="J40" s="85"/>
      <c r="K40" s="85"/>
      <c r="L40" s="85"/>
      <c r="M40" s="85" t="s">
        <v>22</v>
      </c>
      <c r="N40" s="92"/>
      <c r="O40" s="92"/>
      <c r="P40" s="85"/>
      <c r="Q40" s="92"/>
      <c r="R40" s="85"/>
      <c r="S40" s="85"/>
      <c r="T40" s="97"/>
      <c r="U40" s="97"/>
      <c r="V40" s="97"/>
      <c r="W40" s="97"/>
    </row>
    <row r="41" spans="1:23" s="71" customFormat="1" x14ac:dyDescent="0.35">
      <c r="A41" s="67"/>
      <c r="B41" s="68">
        <f t="shared" si="2"/>
        <v>0</v>
      </c>
      <c r="C41" s="68" t="e">
        <f t="shared" si="6"/>
        <v>#N/A</v>
      </c>
      <c r="D41" s="69">
        <f t="shared" si="6"/>
        <v>0</v>
      </c>
      <c r="E41" s="68">
        <f t="shared" si="6"/>
        <v>0</v>
      </c>
      <c r="F41" s="70" t="e">
        <f t="shared" si="4"/>
        <v>#N/A</v>
      </c>
      <c r="G41" s="75" t="str">
        <f t="shared" si="5"/>
        <v/>
      </c>
      <c r="H41" s="92"/>
      <c r="I41" s="85"/>
      <c r="J41" s="85"/>
      <c r="K41" s="85"/>
      <c r="L41" s="85"/>
      <c r="M41" s="85" t="s">
        <v>22</v>
      </c>
      <c r="N41" s="92"/>
      <c r="O41" s="92"/>
      <c r="P41" s="85"/>
      <c r="Q41" s="92"/>
      <c r="R41" s="85"/>
      <c r="S41" s="85"/>
      <c r="T41" s="97"/>
      <c r="U41" s="97"/>
      <c r="V41" s="97"/>
      <c r="W41" s="97"/>
    </row>
    <row r="42" spans="1:23" s="71" customFormat="1" x14ac:dyDescent="0.35">
      <c r="A42" s="67"/>
      <c r="B42" s="68">
        <f t="shared" si="2"/>
        <v>0</v>
      </c>
      <c r="C42" s="68" t="e">
        <f t="shared" si="6"/>
        <v>#N/A</v>
      </c>
      <c r="D42" s="69">
        <f t="shared" si="6"/>
        <v>0</v>
      </c>
      <c r="E42" s="68">
        <f t="shared" si="6"/>
        <v>0</v>
      </c>
      <c r="F42" s="70" t="e">
        <f t="shared" si="4"/>
        <v>#N/A</v>
      </c>
      <c r="G42" s="75" t="str">
        <f t="shared" si="5"/>
        <v/>
      </c>
      <c r="H42" s="92"/>
      <c r="I42" s="85"/>
      <c r="J42" s="85"/>
      <c r="K42" s="85"/>
      <c r="L42" s="85"/>
      <c r="M42" s="85" t="s">
        <v>22</v>
      </c>
      <c r="N42" s="92"/>
      <c r="O42" s="92"/>
      <c r="P42" s="85"/>
      <c r="Q42" s="92"/>
      <c r="R42" s="85"/>
      <c r="S42" s="85"/>
      <c r="T42" s="97"/>
      <c r="U42" s="97"/>
      <c r="V42" s="97"/>
      <c r="W42" s="97"/>
    </row>
    <row r="43" spans="1:23" s="71" customFormat="1" x14ac:dyDescent="0.35">
      <c r="A43" s="67"/>
      <c r="B43" s="68">
        <f t="shared" si="2"/>
        <v>0</v>
      </c>
      <c r="C43" s="68" t="e">
        <f t="shared" si="6"/>
        <v>#N/A</v>
      </c>
      <c r="D43" s="69">
        <f t="shared" si="6"/>
        <v>0</v>
      </c>
      <c r="E43" s="68">
        <f t="shared" si="6"/>
        <v>0</v>
      </c>
      <c r="F43" s="70" t="e">
        <f t="shared" si="4"/>
        <v>#N/A</v>
      </c>
      <c r="G43" s="75" t="str">
        <f t="shared" si="5"/>
        <v/>
      </c>
      <c r="H43" s="92"/>
      <c r="I43" s="85"/>
      <c r="J43" s="85"/>
      <c r="K43" s="85"/>
      <c r="L43" s="85"/>
      <c r="M43" s="85" t="s">
        <v>22</v>
      </c>
      <c r="N43" s="92"/>
      <c r="O43" s="92"/>
      <c r="P43" s="85"/>
      <c r="Q43" s="92"/>
      <c r="R43" s="85"/>
      <c r="S43" s="85"/>
      <c r="T43" s="97"/>
      <c r="U43" s="97"/>
      <c r="V43" s="97"/>
      <c r="W43" s="97"/>
    </row>
    <row r="44" spans="1:23" s="71" customFormat="1" x14ac:dyDescent="0.35">
      <c r="A44" s="67"/>
      <c r="B44" s="68">
        <f t="shared" si="2"/>
        <v>0</v>
      </c>
      <c r="C44" s="68" t="e">
        <f t="shared" si="6"/>
        <v>#N/A</v>
      </c>
      <c r="D44" s="69">
        <f t="shared" si="6"/>
        <v>0</v>
      </c>
      <c r="E44" s="68">
        <f t="shared" si="6"/>
        <v>0</v>
      </c>
      <c r="F44" s="70" t="e">
        <f t="shared" si="4"/>
        <v>#N/A</v>
      </c>
      <c r="G44" s="75" t="str">
        <f t="shared" si="5"/>
        <v/>
      </c>
      <c r="H44" s="92"/>
      <c r="I44" s="85"/>
      <c r="J44" s="85"/>
      <c r="K44" s="85"/>
      <c r="L44" s="85"/>
      <c r="M44" s="85" t="s">
        <v>22</v>
      </c>
      <c r="N44" s="92"/>
      <c r="O44" s="92"/>
      <c r="P44" s="85"/>
      <c r="Q44" s="92"/>
      <c r="R44" s="85"/>
      <c r="S44" s="85"/>
      <c r="T44" s="97"/>
      <c r="U44" s="97"/>
      <c r="V44" s="97"/>
      <c r="W44" s="97"/>
    </row>
    <row r="45" spans="1:23" s="71" customFormat="1" x14ac:dyDescent="0.35">
      <c r="A45" s="67"/>
      <c r="B45" s="68">
        <f t="shared" si="2"/>
        <v>0</v>
      </c>
      <c r="C45" s="68" t="e">
        <f t="shared" si="6"/>
        <v>#N/A</v>
      </c>
      <c r="D45" s="69">
        <f t="shared" si="6"/>
        <v>0</v>
      </c>
      <c r="E45" s="68">
        <f t="shared" si="6"/>
        <v>0</v>
      </c>
      <c r="F45" s="70" t="e">
        <f t="shared" si="4"/>
        <v>#N/A</v>
      </c>
      <c r="G45" s="75" t="str">
        <f t="shared" si="5"/>
        <v/>
      </c>
      <c r="H45" s="92"/>
      <c r="I45" s="85"/>
      <c r="J45" s="85"/>
      <c r="K45" s="85"/>
      <c r="L45" s="85"/>
      <c r="M45" s="85" t="s">
        <v>22</v>
      </c>
      <c r="N45" s="92"/>
      <c r="O45" s="92"/>
      <c r="P45" s="85"/>
      <c r="Q45" s="92"/>
      <c r="R45" s="85"/>
      <c r="S45" s="85"/>
      <c r="T45" s="97"/>
      <c r="U45" s="97"/>
      <c r="V45" s="97"/>
      <c r="W45" s="97"/>
    </row>
    <row r="46" spans="1:23" s="71" customFormat="1" x14ac:dyDescent="0.35">
      <c r="A46" s="67"/>
      <c r="B46" s="68">
        <f t="shared" si="2"/>
        <v>0</v>
      </c>
      <c r="C46" s="68" t="e">
        <f t="shared" si="6"/>
        <v>#N/A</v>
      </c>
      <c r="D46" s="69">
        <f t="shared" si="6"/>
        <v>0</v>
      </c>
      <c r="E46" s="68">
        <f t="shared" si="6"/>
        <v>0</v>
      </c>
      <c r="F46" s="70" t="e">
        <f t="shared" si="4"/>
        <v>#N/A</v>
      </c>
      <c r="G46" s="75" t="str">
        <f t="shared" si="5"/>
        <v/>
      </c>
      <c r="H46" s="92"/>
      <c r="I46" s="85"/>
      <c r="J46" s="85"/>
      <c r="K46" s="85"/>
      <c r="L46" s="85"/>
      <c r="M46" s="85" t="s">
        <v>22</v>
      </c>
      <c r="N46" s="92"/>
      <c r="O46" s="92"/>
      <c r="P46" s="85"/>
      <c r="Q46" s="92"/>
      <c r="R46" s="85"/>
      <c r="S46" s="85"/>
      <c r="T46" s="97"/>
      <c r="U46" s="97"/>
      <c r="V46" s="97"/>
      <c r="W46" s="97"/>
    </row>
    <row r="47" spans="1:23" s="71" customFormat="1" x14ac:dyDescent="0.35">
      <c r="A47" s="67"/>
      <c r="B47" s="68">
        <f t="shared" si="2"/>
        <v>0</v>
      </c>
      <c r="C47" s="68" t="e">
        <f t="shared" si="6"/>
        <v>#N/A</v>
      </c>
      <c r="D47" s="69">
        <f t="shared" si="6"/>
        <v>0</v>
      </c>
      <c r="E47" s="68">
        <f t="shared" si="6"/>
        <v>0</v>
      </c>
      <c r="F47" s="70" t="e">
        <f t="shared" si="4"/>
        <v>#N/A</v>
      </c>
      <c r="G47" s="75" t="str">
        <f t="shared" si="5"/>
        <v/>
      </c>
      <c r="H47" s="92"/>
      <c r="I47" s="85"/>
      <c r="J47" s="85"/>
      <c r="K47" s="85"/>
      <c r="L47" s="85"/>
      <c r="M47" s="85" t="s">
        <v>22</v>
      </c>
      <c r="N47" s="92"/>
      <c r="O47" s="92"/>
      <c r="P47" s="85"/>
      <c r="Q47" s="92"/>
      <c r="R47" s="85"/>
      <c r="S47" s="85"/>
      <c r="T47" s="97"/>
      <c r="U47" s="97"/>
      <c r="V47" s="97"/>
      <c r="W47" s="97"/>
    </row>
    <row r="48" spans="1:23" s="71" customFormat="1" x14ac:dyDescent="0.35">
      <c r="A48" s="67"/>
      <c r="B48" s="68">
        <f t="shared" si="2"/>
        <v>0</v>
      </c>
      <c r="C48" s="68" t="e">
        <f t="shared" si="6"/>
        <v>#N/A</v>
      </c>
      <c r="D48" s="69">
        <f t="shared" si="6"/>
        <v>0</v>
      </c>
      <c r="E48" s="68">
        <f t="shared" si="6"/>
        <v>0</v>
      </c>
      <c r="F48" s="70" t="e">
        <f t="shared" si="4"/>
        <v>#N/A</v>
      </c>
      <c r="G48" s="75" t="str">
        <f t="shared" si="5"/>
        <v/>
      </c>
      <c r="H48" s="92"/>
      <c r="I48" s="85"/>
      <c r="J48" s="85"/>
      <c r="K48" s="85"/>
      <c r="L48" s="85"/>
      <c r="M48" s="85" t="s">
        <v>22</v>
      </c>
      <c r="N48" s="92"/>
      <c r="O48" s="92"/>
      <c r="P48" s="85"/>
      <c r="Q48" s="92"/>
      <c r="R48" s="85"/>
      <c r="S48" s="85"/>
      <c r="T48" s="97"/>
      <c r="U48" s="97"/>
      <c r="V48" s="97"/>
      <c r="W48" s="97"/>
    </row>
    <row r="49" spans="1:23" s="71" customFormat="1" x14ac:dyDescent="0.35">
      <c r="A49" s="67"/>
      <c r="B49" s="68">
        <f t="shared" si="2"/>
        <v>0</v>
      </c>
      <c r="C49" s="68" t="e">
        <f t="shared" si="6"/>
        <v>#N/A</v>
      </c>
      <c r="D49" s="69">
        <f t="shared" si="6"/>
        <v>0</v>
      </c>
      <c r="E49" s="68">
        <f t="shared" si="6"/>
        <v>0</v>
      </c>
      <c r="F49" s="70" t="e">
        <f t="shared" si="4"/>
        <v>#N/A</v>
      </c>
      <c r="G49" s="75" t="str">
        <f t="shared" si="5"/>
        <v/>
      </c>
      <c r="H49" s="92"/>
      <c r="I49" s="85"/>
      <c r="J49" s="85"/>
      <c r="K49" s="85"/>
      <c r="L49" s="85"/>
      <c r="M49" s="85" t="s">
        <v>22</v>
      </c>
      <c r="N49" s="92"/>
      <c r="O49" s="92"/>
      <c r="P49" s="85"/>
      <c r="Q49" s="92"/>
      <c r="R49" s="85"/>
      <c r="S49" s="85"/>
      <c r="T49" s="97"/>
      <c r="U49" s="97"/>
      <c r="V49" s="97"/>
      <c r="W49" s="97"/>
    </row>
    <row r="50" spans="1:23" s="71" customFormat="1" x14ac:dyDescent="0.35">
      <c r="A50" s="67"/>
      <c r="B50" s="68">
        <f t="shared" si="2"/>
        <v>0</v>
      </c>
      <c r="C50" s="68" t="e">
        <f t="shared" si="6"/>
        <v>#N/A</v>
      </c>
      <c r="D50" s="69">
        <f t="shared" si="6"/>
        <v>0</v>
      </c>
      <c r="E50" s="68">
        <f t="shared" si="6"/>
        <v>0</v>
      </c>
      <c r="F50" s="70" t="e">
        <f t="shared" si="4"/>
        <v>#N/A</v>
      </c>
      <c r="G50" s="75" t="str">
        <f t="shared" si="5"/>
        <v/>
      </c>
      <c r="H50" s="92"/>
      <c r="I50" s="85"/>
      <c r="J50" s="85"/>
      <c r="K50" s="85"/>
      <c r="L50" s="85"/>
      <c r="M50" s="85" t="s">
        <v>22</v>
      </c>
      <c r="N50" s="92"/>
      <c r="O50" s="92"/>
      <c r="P50" s="85"/>
      <c r="Q50" s="92"/>
      <c r="R50" s="85"/>
      <c r="S50" s="85"/>
      <c r="T50" s="97"/>
      <c r="U50" s="97"/>
      <c r="V50" s="97"/>
      <c r="W50" s="97"/>
    </row>
    <row r="51" spans="1:23" s="71" customFormat="1" x14ac:dyDescent="0.35">
      <c r="A51" s="67"/>
      <c r="B51" s="68">
        <f t="shared" si="2"/>
        <v>0</v>
      </c>
      <c r="C51" s="68" t="e">
        <f t="shared" si="6"/>
        <v>#N/A</v>
      </c>
      <c r="D51" s="69">
        <f t="shared" si="6"/>
        <v>0</v>
      </c>
      <c r="E51" s="68">
        <f t="shared" si="6"/>
        <v>0</v>
      </c>
      <c r="F51" s="70" t="e">
        <f t="shared" si="4"/>
        <v>#N/A</v>
      </c>
      <c r="G51" s="75" t="str">
        <f t="shared" si="5"/>
        <v/>
      </c>
      <c r="H51" s="92"/>
      <c r="I51" s="85"/>
      <c r="J51" s="85"/>
      <c r="K51" s="85"/>
      <c r="L51" s="85"/>
      <c r="M51" s="85" t="s">
        <v>22</v>
      </c>
      <c r="N51" s="92"/>
      <c r="O51" s="92"/>
      <c r="P51" s="85"/>
      <c r="Q51" s="92"/>
      <c r="R51" s="85"/>
      <c r="S51" s="85"/>
      <c r="T51" s="97"/>
      <c r="U51" s="97"/>
      <c r="V51" s="97"/>
      <c r="W51" s="97"/>
    </row>
    <row r="52" spans="1:23" s="71" customFormat="1" x14ac:dyDescent="0.35">
      <c r="A52" s="67"/>
      <c r="B52" s="68">
        <f t="shared" si="2"/>
        <v>0</v>
      </c>
      <c r="C52" s="68" t="e">
        <f t="shared" si="6"/>
        <v>#N/A</v>
      </c>
      <c r="D52" s="69">
        <f t="shared" si="6"/>
        <v>0</v>
      </c>
      <c r="E52" s="68">
        <f t="shared" si="6"/>
        <v>0</v>
      </c>
      <c r="F52" s="70" t="e">
        <f t="shared" si="4"/>
        <v>#N/A</v>
      </c>
      <c r="G52" s="75" t="str">
        <f t="shared" si="5"/>
        <v/>
      </c>
      <c r="H52" s="92"/>
      <c r="I52" s="85"/>
      <c r="J52" s="85"/>
      <c r="K52" s="85"/>
      <c r="L52" s="85"/>
      <c r="M52" s="85" t="s">
        <v>22</v>
      </c>
      <c r="N52" s="92"/>
      <c r="O52" s="92"/>
      <c r="P52" s="85"/>
      <c r="Q52" s="92"/>
      <c r="R52" s="85"/>
      <c r="S52" s="85"/>
      <c r="T52" s="97"/>
      <c r="U52" s="97"/>
      <c r="V52" s="97"/>
      <c r="W52" s="97"/>
    </row>
    <row r="53" spans="1:23" s="71" customFormat="1" x14ac:dyDescent="0.35">
      <c r="A53" s="67"/>
      <c r="B53" s="68">
        <f t="shared" si="2"/>
        <v>0</v>
      </c>
      <c r="C53" s="68" t="e">
        <f t="shared" si="6"/>
        <v>#N/A</v>
      </c>
      <c r="D53" s="69">
        <f t="shared" si="6"/>
        <v>0</v>
      </c>
      <c r="E53" s="68">
        <f t="shared" si="6"/>
        <v>0</v>
      </c>
      <c r="F53" s="70" t="e">
        <f t="shared" si="4"/>
        <v>#N/A</v>
      </c>
      <c r="G53" s="75" t="str">
        <f t="shared" si="5"/>
        <v/>
      </c>
      <c r="H53" s="92"/>
      <c r="I53" s="85"/>
      <c r="J53" s="85"/>
      <c r="K53" s="85"/>
      <c r="L53" s="85"/>
      <c r="M53" s="85" t="s">
        <v>22</v>
      </c>
      <c r="N53" s="92"/>
      <c r="O53" s="92"/>
      <c r="P53" s="85"/>
      <c r="Q53" s="92"/>
      <c r="R53" s="85"/>
      <c r="S53" s="85"/>
      <c r="T53" s="97"/>
      <c r="U53" s="97"/>
      <c r="V53" s="97"/>
      <c r="W53" s="97"/>
    </row>
    <row r="54" spans="1:23" s="71" customFormat="1" x14ac:dyDescent="0.35">
      <c r="A54" s="67"/>
      <c r="B54" s="68">
        <f t="shared" si="2"/>
        <v>0</v>
      </c>
      <c r="C54" s="68" t="e">
        <f t="shared" si="6"/>
        <v>#N/A</v>
      </c>
      <c r="D54" s="69">
        <f t="shared" si="6"/>
        <v>0</v>
      </c>
      <c r="E54" s="68">
        <f t="shared" si="6"/>
        <v>0</v>
      </c>
      <c r="F54" s="70" t="e">
        <f t="shared" si="4"/>
        <v>#N/A</v>
      </c>
      <c r="G54" s="75" t="str">
        <f t="shared" si="5"/>
        <v/>
      </c>
      <c r="H54" s="92"/>
      <c r="I54" s="85"/>
      <c r="J54" s="85"/>
      <c r="K54" s="85"/>
      <c r="L54" s="85"/>
      <c r="M54" s="85" t="s">
        <v>22</v>
      </c>
      <c r="N54" s="92"/>
      <c r="O54" s="92"/>
      <c r="P54" s="85"/>
      <c r="Q54" s="92"/>
      <c r="R54" s="85"/>
      <c r="S54" s="85"/>
      <c r="T54" s="97"/>
      <c r="U54" s="97"/>
      <c r="V54" s="97"/>
      <c r="W54" s="97"/>
    </row>
    <row r="55" spans="1:23" s="71" customFormat="1" x14ac:dyDescent="0.35">
      <c r="A55" s="67"/>
      <c r="B55" s="68">
        <f t="shared" si="2"/>
        <v>0</v>
      </c>
      <c r="C55" s="68" t="e">
        <f t="shared" si="6"/>
        <v>#N/A</v>
      </c>
      <c r="D55" s="69">
        <f t="shared" si="6"/>
        <v>0</v>
      </c>
      <c r="E55" s="68">
        <f t="shared" si="6"/>
        <v>0</v>
      </c>
      <c r="F55" s="70" t="e">
        <f t="shared" si="4"/>
        <v>#N/A</v>
      </c>
      <c r="G55" s="75" t="str">
        <f t="shared" si="5"/>
        <v/>
      </c>
      <c r="H55" s="92"/>
      <c r="I55" s="85"/>
      <c r="J55" s="85"/>
      <c r="K55" s="85"/>
      <c r="L55" s="85"/>
      <c r="M55" s="85" t="s">
        <v>22</v>
      </c>
      <c r="N55" s="92"/>
      <c r="O55" s="92"/>
      <c r="P55" s="85"/>
      <c r="Q55" s="92"/>
      <c r="R55" s="85"/>
      <c r="S55" s="85"/>
      <c r="T55" s="97"/>
      <c r="U55" s="97"/>
      <c r="V55" s="97"/>
      <c r="W55" s="97"/>
    </row>
    <row r="56" spans="1:23" s="71" customFormat="1" x14ac:dyDescent="0.35">
      <c r="A56" s="67"/>
      <c r="B56" s="68">
        <f t="shared" si="2"/>
        <v>0</v>
      </c>
      <c r="C56" s="68" t="e">
        <f t="shared" si="6"/>
        <v>#N/A</v>
      </c>
      <c r="D56" s="69">
        <f t="shared" si="6"/>
        <v>0</v>
      </c>
      <c r="E56" s="68">
        <f t="shared" si="6"/>
        <v>0</v>
      </c>
      <c r="F56" s="70" t="e">
        <f t="shared" si="4"/>
        <v>#N/A</v>
      </c>
      <c r="G56" s="75" t="str">
        <f t="shared" si="5"/>
        <v/>
      </c>
      <c r="H56" s="92"/>
      <c r="I56" s="85"/>
      <c r="J56" s="85"/>
      <c r="K56" s="85"/>
      <c r="L56" s="85"/>
      <c r="M56" s="85" t="s">
        <v>22</v>
      </c>
      <c r="N56" s="92"/>
      <c r="O56" s="92"/>
      <c r="P56" s="85"/>
      <c r="Q56" s="92"/>
      <c r="R56" s="85"/>
      <c r="S56" s="85"/>
      <c r="T56" s="97"/>
      <c r="U56" s="97"/>
      <c r="V56" s="97"/>
      <c r="W56" s="97"/>
    </row>
    <row r="57" spans="1:23" s="71" customFormat="1" x14ac:dyDescent="0.35">
      <c r="A57" s="67"/>
      <c r="B57" s="68">
        <f t="shared" si="2"/>
        <v>0</v>
      </c>
      <c r="C57" s="68" t="e">
        <f t="shared" si="6"/>
        <v>#N/A</v>
      </c>
      <c r="D57" s="69">
        <f t="shared" si="6"/>
        <v>0</v>
      </c>
      <c r="E57" s="68">
        <f t="shared" si="6"/>
        <v>0</v>
      </c>
      <c r="F57" s="70" t="e">
        <f t="shared" si="4"/>
        <v>#N/A</v>
      </c>
      <c r="G57" s="75" t="str">
        <f t="shared" si="5"/>
        <v/>
      </c>
      <c r="H57" s="92"/>
      <c r="I57" s="85"/>
      <c r="J57" s="85"/>
      <c r="K57" s="85"/>
      <c r="L57" s="85"/>
      <c r="M57" s="85" t="s">
        <v>22</v>
      </c>
      <c r="N57" s="92"/>
      <c r="O57" s="92"/>
      <c r="P57" s="85"/>
      <c r="Q57" s="92"/>
      <c r="R57" s="85"/>
      <c r="S57" s="85"/>
      <c r="T57" s="97"/>
      <c r="U57" s="97"/>
      <c r="V57" s="97"/>
      <c r="W57" s="97"/>
    </row>
    <row r="58" spans="1:23" s="71" customFormat="1" x14ac:dyDescent="0.35">
      <c r="A58" s="67"/>
      <c r="B58" s="68">
        <f t="shared" si="2"/>
        <v>0</v>
      </c>
      <c r="C58" s="68" t="e">
        <f t="shared" si="6"/>
        <v>#N/A</v>
      </c>
      <c r="D58" s="69">
        <f t="shared" si="6"/>
        <v>0</v>
      </c>
      <c r="E58" s="68">
        <f t="shared" si="6"/>
        <v>0</v>
      </c>
      <c r="F58" s="70" t="e">
        <f t="shared" si="4"/>
        <v>#N/A</v>
      </c>
      <c r="G58" s="75" t="str">
        <f t="shared" si="5"/>
        <v/>
      </c>
      <c r="H58" s="92"/>
      <c r="I58" s="85"/>
      <c r="J58" s="85"/>
      <c r="K58" s="85"/>
      <c r="L58" s="85"/>
      <c r="M58" s="85" t="s">
        <v>22</v>
      </c>
      <c r="N58" s="92"/>
      <c r="O58" s="92"/>
      <c r="P58" s="85"/>
      <c r="Q58" s="92"/>
      <c r="R58" s="85"/>
      <c r="S58" s="85"/>
      <c r="T58" s="97"/>
      <c r="U58" s="97"/>
      <c r="V58" s="97"/>
      <c r="W58" s="97"/>
    </row>
    <row r="59" spans="1:23" s="71" customFormat="1" x14ac:dyDescent="0.35">
      <c r="A59" s="67"/>
      <c r="B59" s="68">
        <f t="shared" si="2"/>
        <v>0</v>
      </c>
      <c r="C59" s="68" t="e">
        <f t="shared" si="6"/>
        <v>#N/A</v>
      </c>
      <c r="D59" s="69">
        <f t="shared" si="6"/>
        <v>0</v>
      </c>
      <c r="E59" s="68">
        <f t="shared" si="6"/>
        <v>0</v>
      </c>
      <c r="F59" s="70" t="e">
        <f t="shared" si="4"/>
        <v>#N/A</v>
      </c>
      <c r="G59" s="75" t="str">
        <f t="shared" si="5"/>
        <v/>
      </c>
      <c r="H59" s="92"/>
      <c r="I59" s="85"/>
      <c r="J59" s="85"/>
      <c r="K59" s="85"/>
      <c r="L59" s="85"/>
      <c r="M59" s="85" t="s">
        <v>22</v>
      </c>
      <c r="N59" s="92"/>
      <c r="O59" s="92"/>
      <c r="P59" s="85"/>
      <c r="Q59" s="92"/>
      <c r="R59" s="85"/>
      <c r="S59" s="85"/>
      <c r="T59" s="97"/>
      <c r="U59" s="97"/>
      <c r="V59" s="97"/>
      <c r="W59" s="97"/>
    </row>
    <row r="60" spans="1:23" s="71" customFormat="1" x14ac:dyDescent="0.35">
      <c r="A60" s="67"/>
      <c r="B60" s="68">
        <f t="shared" si="2"/>
        <v>0</v>
      </c>
      <c r="C60" s="68" t="e">
        <f t="shared" si="6"/>
        <v>#N/A</v>
      </c>
      <c r="D60" s="69">
        <f t="shared" si="6"/>
        <v>0</v>
      </c>
      <c r="E60" s="68">
        <f t="shared" si="6"/>
        <v>0</v>
      </c>
      <c r="F60" s="70" t="e">
        <f t="shared" si="4"/>
        <v>#N/A</v>
      </c>
      <c r="G60" s="75" t="str">
        <f t="shared" si="5"/>
        <v/>
      </c>
      <c r="H60" s="92"/>
      <c r="I60" s="85"/>
      <c r="J60" s="85"/>
      <c r="K60" s="85"/>
      <c r="L60" s="85"/>
      <c r="M60" s="85" t="s">
        <v>22</v>
      </c>
      <c r="N60" s="92"/>
      <c r="O60" s="92"/>
      <c r="P60" s="85"/>
      <c r="Q60" s="92"/>
      <c r="R60" s="85"/>
      <c r="S60" s="85"/>
      <c r="T60" s="97"/>
      <c r="U60" s="97"/>
      <c r="V60" s="97"/>
      <c r="W60" s="97"/>
    </row>
    <row r="61" spans="1:23" s="71" customFormat="1" x14ac:dyDescent="0.35">
      <c r="A61" s="67"/>
      <c r="B61" s="68">
        <f t="shared" si="2"/>
        <v>0</v>
      </c>
      <c r="C61" s="68" t="e">
        <f t="shared" si="6"/>
        <v>#N/A</v>
      </c>
      <c r="D61" s="69">
        <f t="shared" si="6"/>
        <v>0</v>
      </c>
      <c r="E61" s="68">
        <f t="shared" si="6"/>
        <v>0</v>
      </c>
      <c r="F61" s="70" t="e">
        <f t="shared" si="4"/>
        <v>#N/A</v>
      </c>
      <c r="G61" s="75" t="str">
        <f t="shared" si="5"/>
        <v/>
      </c>
      <c r="H61" s="92"/>
      <c r="I61" s="85"/>
      <c r="J61" s="85"/>
      <c r="K61" s="85"/>
      <c r="L61" s="85"/>
      <c r="M61" s="85" t="s">
        <v>22</v>
      </c>
      <c r="N61" s="92"/>
      <c r="O61" s="92"/>
      <c r="P61" s="85"/>
      <c r="Q61" s="92"/>
      <c r="R61" s="85"/>
      <c r="S61" s="85"/>
      <c r="T61" s="97"/>
      <c r="U61" s="97"/>
      <c r="V61" s="97"/>
      <c r="W61" s="97"/>
    </row>
    <row r="62" spans="1:23" s="71" customFormat="1" x14ac:dyDescent="0.35">
      <c r="A62" s="67"/>
      <c r="B62" s="68">
        <f t="shared" si="2"/>
        <v>0</v>
      </c>
      <c r="C62" s="68" t="e">
        <f t="shared" si="6"/>
        <v>#N/A</v>
      </c>
      <c r="D62" s="69">
        <f t="shared" si="6"/>
        <v>0</v>
      </c>
      <c r="E62" s="68">
        <f t="shared" si="6"/>
        <v>0</v>
      </c>
      <c r="F62" s="70" t="e">
        <f t="shared" si="4"/>
        <v>#N/A</v>
      </c>
      <c r="G62" s="75" t="str">
        <f t="shared" si="5"/>
        <v/>
      </c>
      <c r="H62" s="92"/>
      <c r="I62" s="85"/>
      <c r="J62" s="85"/>
      <c r="K62" s="85"/>
      <c r="L62" s="85"/>
      <c r="M62" s="85" t="s">
        <v>22</v>
      </c>
      <c r="N62" s="92"/>
      <c r="O62" s="92"/>
      <c r="P62" s="85"/>
      <c r="Q62" s="92"/>
      <c r="R62" s="85"/>
      <c r="S62" s="85"/>
      <c r="T62" s="97"/>
      <c r="U62" s="97"/>
      <c r="V62" s="97"/>
      <c r="W62" s="97"/>
    </row>
    <row r="63" spans="1:23" s="71" customFormat="1" x14ac:dyDescent="0.35">
      <c r="A63" s="67"/>
      <c r="B63" s="68">
        <f t="shared" si="2"/>
        <v>0</v>
      </c>
      <c r="C63" s="68" t="e">
        <f t="shared" si="6"/>
        <v>#N/A</v>
      </c>
      <c r="D63" s="69">
        <f t="shared" si="6"/>
        <v>0</v>
      </c>
      <c r="E63" s="68">
        <f t="shared" si="6"/>
        <v>0</v>
      </c>
      <c r="F63" s="70" t="e">
        <f t="shared" si="4"/>
        <v>#N/A</v>
      </c>
      <c r="G63" s="75" t="str">
        <f t="shared" si="5"/>
        <v/>
      </c>
      <c r="H63" s="92"/>
      <c r="I63" s="85"/>
      <c r="J63" s="85"/>
      <c r="K63" s="85"/>
      <c r="L63" s="85"/>
      <c r="M63" s="85" t="s">
        <v>22</v>
      </c>
      <c r="N63" s="92"/>
      <c r="O63" s="92"/>
      <c r="P63" s="85"/>
      <c r="Q63" s="92"/>
      <c r="R63" s="85"/>
      <c r="S63" s="85"/>
      <c r="T63" s="97"/>
      <c r="U63" s="97"/>
      <c r="V63" s="97"/>
      <c r="W63" s="97"/>
    </row>
    <row r="64" spans="1:23" s="71" customFormat="1" x14ac:dyDescent="0.35">
      <c r="A64" s="67"/>
      <c r="B64" s="68">
        <f t="shared" si="2"/>
        <v>0</v>
      </c>
      <c r="C64" s="68" t="e">
        <f t="shared" si="6"/>
        <v>#N/A</v>
      </c>
      <c r="D64" s="69">
        <f t="shared" si="6"/>
        <v>0</v>
      </c>
      <c r="E64" s="68">
        <f t="shared" si="6"/>
        <v>0</v>
      </c>
      <c r="F64" s="70" t="e">
        <f t="shared" si="4"/>
        <v>#N/A</v>
      </c>
      <c r="G64" s="75" t="str">
        <f t="shared" si="5"/>
        <v/>
      </c>
      <c r="H64" s="92"/>
      <c r="I64" s="85"/>
      <c r="J64" s="85"/>
      <c r="K64" s="85"/>
      <c r="L64" s="85"/>
      <c r="M64" s="85" t="s">
        <v>22</v>
      </c>
      <c r="N64" s="92"/>
      <c r="O64" s="92"/>
      <c r="P64" s="85"/>
      <c r="Q64" s="92"/>
      <c r="R64" s="85"/>
      <c r="S64" s="85"/>
      <c r="T64" s="97"/>
      <c r="U64" s="97"/>
      <c r="V64" s="97"/>
      <c r="W64" s="97"/>
    </row>
    <row r="65" spans="1:23" s="71" customFormat="1" x14ac:dyDescent="0.35">
      <c r="A65" s="67"/>
      <c r="B65" s="68">
        <f t="shared" si="2"/>
        <v>0</v>
      </c>
      <c r="C65" s="68" t="e">
        <f t="shared" si="6"/>
        <v>#N/A</v>
      </c>
      <c r="D65" s="69">
        <f t="shared" si="6"/>
        <v>0</v>
      </c>
      <c r="E65" s="68">
        <f t="shared" si="6"/>
        <v>0</v>
      </c>
      <c r="F65" s="70" t="e">
        <f t="shared" si="4"/>
        <v>#N/A</v>
      </c>
      <c r="G65" s="75" t="str">
        <f t="shared" si="5"/>
        <v/>
      </c>
      <c r="H65" s="92"/>
      <c r="I65" s="85"/>
      <c r="J65" s="85"/>
      <c r="K65" s="85"/>
      <c r="L65" s="85"/>
      <c r="M65" s="85" t="s">
        <v>22</v>
      </c>
      <c r="N65" s="92"/>
      <c r="O65" s="92"/>
      <c r="P65" s="85"/>
      <c r="Q65" s="92"/>
      <c r="R65" s="85"/>
      <c r="S65" s="85"/>
      <c r="T65" s="97"/>
      <c r="U65" s="97"/>
      <c r="V65" s="97"/>
      <c r="W65" s="97"/>
    </row>
    <row r="66" spans="1:23" s="71" customFormat="1" x14ac:dyDescent="0.35">
      <c r="A66" s="67"/>
      <c r="B66" s="68">
        <f t="shared" si="2"/>
        <v>0</v>
      </c>
      <c r="C66" s="68" t="e">
        <f t="shared" si="6"/>
        <v>#N/A</v>
      </c>
      <c r="D66" s="69">
        <f t="shared" si="6"/>
        <v>0</v>
      </c>
      <c r="E66" s="68">
        <f t="shared" si="6"/>
        <v>0</v>
      </c>
      <c r="F66" s="70" t="e">
        <f t="shared" si="4"/>
        <v>#N/A</v>
      </c>
      <c r="G66" s="75" t="str">
        <f t="shared" si="5"/>
        <v/>
      </c>
      <c r="H66" s="92"/>
      <c r="I66" s="85"/>
      <c r="J66" s="85"/>
      <c r="K66" s="85"/>
      <c r="L66" s="85"/>
      <c r="M66" s="85" t="s">
        <v>22</v>
      </c>
      <c r="N66" s="92"/>
      <c r="O66" s="92"/>
      <c r="P66" s="85"/>
      <c r="Q66" s="92"/>
      <c r="R66" s="85"/>
      <c r="S66" s="85"/>
      <c r="T66" s="97"/>
      <c r="U66" s="97"/>
      <c r="V66" s="97"/>
      <c r="W66" s="97"/>
    </row>
    <row r="67" spans="1:23" s="71" customFormat="1" x14ac:dyDescent="0.35">
      <c r="A67" s="67"/>
      <c r="B67" s="68">
        <f t="shared" si="2"/>
        <v>0</v>
      </c>
      <c r="C67" s="68" t="e">
        <f t="shared" si="6"/>
        <v>#N/A</v>
      </c>
      <c r="D67" s="69">
        <f t="shared" si="6"/>
        <v>0</v>
      </c>
      <c r="E67" s="68">
        <f t="shared" si="6"/>
        <v>0</v>
      </c>
      <c r="F67" s="70" t="e">
        <f t="shared" si="4"/>
        <v>#N/A</v>
      </c>
      <c r="G67" s="75" t="str">
        <f t="shared" si="5"/>
        <v/>
      </c>
      <c r="H67" s="92"/>
      <c r="I67" s="85"/>
      <c r="J67" s="85"/>
      <c r="K67" s="85"/>
      <c r="L67" s="85"/>
      <c r="M67" s="85" t="s">
        <v>22</v>
      </c>
      <c r="N67" s="92"/>
      <c r="O67" s="92"/>
      <c r="P67" s="85"/>
      <c r="Q67" s="92"/>
      <c r="R67" s="85"/>
      <c r="S67" s="85"/>
      <c r="T67" s="97"/>
      <c r="U67" s="97"/>
      <c r="V67" s="97"/>
      <c r="W67" s="97"/>
    </row>
    <row r="68" spans="1:23" s="71" customFormat="1" x14ac:dyDescent="0.35">
      <c r="A68" s="67"/>
      <c r="B68" s="68">
        <f t="shared" si="2"/>
        <v>0</v>
      </c>
      <c r="C68" s="68" t="e">
        <f t="shared" si="6"/>
        <v>#N/A</v>
      </c>
      <c r="D68" s="69">
        <f t="shared" si="6"/>
        <v>0</v>
      </c>
      <c r="E68" s="68">
        <f t="shared" si="6"/>
        <v>0</v>
      </c>
      <c r="F68" s="70" t="e">
        <f t="shared" si="4"/>
        <v>#N/A</v>
      </c>
      <c r="G68" s="75" t="str">
        <f t="shared" si="5"/>
        <v/>
      </c>
      <c r="H68" s="92"/>
      <c r="I68" s="85"/>
      <c r="J68" s="85"/>
      <c r="K68" s="85"/>
      <c r="L68" s="85"/>
      <c r="M68" s="85" t="s">
        <v>22</v>
      </c>
      <c r="N68" s="92"/>
      <c r="O68" s="92"/>
      <c r="P68" s="85"/>
      <c r="Q68" s="92"/>
      <c r="R68" s="85"/>
      <c r="S68" s="85"/>
      <c r="T68" s="97"/>
      <c r="U68" s="97"/>
      <c r="V68" s="97"/>
      <c r="W68" s="97"/>
    </row>
    <row r="69" spans="1:23" s="71" customFormat="1" x14ac:dyDescent="0.35">
      <c r="A69" s="67"/>
      <c r="B69" s="68">
        <f t="shared" ref="B69:B108" si="7">B68</f>
        <v>0</v>
      </c>
      <c r="C69" s="68" t="e">
        <f t="shared" ref="C69:E108" si="8">C68</f>
        <v>#N/A</v>
      </c>
      <c r="D69" s="69">
        <f t="shared" si="8"/>
        <v>0</v>
      </c>
      <c r="E69" s="68">
        <f t="shared" si="8"/>
        <v>0</v>
      </c>
      <c r="F69" s="70" t="e">
        <f t="shared" ref="F69:F108" si="9">VLOOKUP(N69,countrytable,2,FALSE)</f>
        <v>#N/A</v>
      </c>
      <c r="G69" s="75" t="str">
        <f t="shared" ref="G69:G108" si="10">IF(H69="","",1+G68)</f>
        <v/>
      </c>
      <c r="H69" s="92"/>
      <c r="I69" s="85"/>
      <c r="J69" s="85"/>
      <c r="K69" s="85"/>
      <c r="L69" s="85"/>
      <c r="M69" s="85" t="s">
        <v>22</v>
      </c>
      <c r="N69" s="92"/>
      <c r="O69" s="92"/>
      <c r="P69" s="85"/>
      <c r="Q69" s="92"/>
      <c r="R69" s="85"/>
      <c r="S69" s="85"/>
      <c r="T69" s="97"/>
      <c r="U69" s="97"/>
      <c r="V69" s="97"/>
      <c r="W69" s="97"/>
    </row>
    <row r="70" spans="1:23" s="71" customFormat="1" x14ac:dyDescent="0.35">
      <c r="A70" s="67"/>
      <c r="B70" s="68">
        <f t="shared" si="7"/>
        <v>0</v>
      </c>
      <c r="C70" s="68" t="e">
        <f t="shared" si="8"/>
        <v>#N/A</v>
      </c>
      <c r="D70" s="69">
        <f t="shared" si="8"/>
        <v>0</v>
      </c>
      <c r="E70" s="68">
        <f t="shared" si="8"/>
        <v>0</v>
      </c>
      <c r="F70" s="70" t="e">
        <f t="shared" si="9"/>
        <v>#N/A</v>
      </c>
      <c r="G70" s="75" t="str">
        <f t="shared" si="10"/>
        <v/>
      </c>
      <c r="H70" s="92"/>
      <c r="I70" s="85"/>
      <c r="J70" s="85"/>
      <c r="K70" s="85"/>
      <c r="L70" s="85"/>
      <c r="M70" s="85" t="s">
        <v>22</v>
      </c>
      <c r="N70" s="92"/>
      <c r="O70" s="92"/>
      <c r="P70" s="85"/>
      <c r="Q70" s="92"/>
      <c r="R70" s="85"/>
      <c r="S70" s="85"/>
      <c r="T70" s="97"/>
      <c r="U70" s="97"/>
      <c r="V70" s="97"/>
      <c r="W70" s="97"/>
    </row>
    <row r="71" spans="1:23" s="71" customFormat="1" x14ac:dyDescent="0.35">
      <c r="A71" s="67"/>
      <c r="B71" s="68">
        <f t="shared" si="7"/>
        <v>0</v>
      </c>
      <c r="C71" s="68" t="e">
        <f t="shared" si="8"/>
        <v>#N/A</v>
      </c>
      <c r="D71" s="69">
        <f t="shared" si="8"/>
        <v>0</v>
      </c>
      <c r="E71" s="68">
        <f t="shared" si="8"/>
        <v>0</v>
      </c>
      <c r="F71" s="70" t="e">
        <f t="shared" si="9"/>
        <v>#N/A</v>
      </c>
      <c r="G71" s="75" t="str">
        <f t="shared" si="10"/>
        <v/>
      </c>
      <c r="H71" s="92"/>
      <c r="I71" s="85"/>
      <c r="J71" s="85"/>
      <c r="K71" s="85"/>
      <c r="L71" s="85"/>
      <c r="M71" s="85" t="s">
        <v>22</v>
      </c>
      <c r="N71" s="92"/>
      <c r="O71" s="92"/>
      <c r="P71" s="85"/>
      <c r="Q71" s="92"/>
      <c r="R71" s="85"/>
      <c r="S71" s="85"/>
      <c r="T71" s="97"/>
      <c r="U71" s="97"/>
      <c r="V71" s="97"/>
      <c r="W71" s="97"/>
    </row>
    <row r="72" spans="1:23" s="71" customFormat="1" x14ac:dyDescent="0.35">
      <c r="A72" s="67"/>
      <c r="B72" s="68">
        <f t="shared" si="7"/>
        <v>0</v>
      </c>
      <c r="C72" s="68" t="e">
        <f t="shared" si="8"/>
        <v>#N/A</v>
      </c>
      <c r="D72" s="69">
        <f t="shared" si="8"/>
        <v>0</v>
      </c>
      <c r="E72" s="68">
        <f t="shared" si="8"/>
        <v>0</v>
      </c>
      <c r="F72" s="70" t="e">
        <f t="shared" si="9"/>
        <v>#N/A</v>
      </c>
      <c r="G72" s="75" t="str">
        <f t="shared" si="10"/>
        <v/>
      </c>
      <c r="H72" s="92"/>
      <c r="I72" s="85"/>
      <c r="J72" s="85"/>
      <c r="K72" s="85"/>
      <c r="L72" s="85"/>
      <c r="M72" s="85" t="s">
        <v>22</v>
      </c>
      <c r="N72" s="92"/>
      <c r="O72" s="92"/>
      <c r="P72" s="85"/>
      <c r="Q72" s="92"/>
      <c r="R72" s="85"/>
      <c r="S72" s="85"/>
      <c r="T72" s="97"/>
      <c r="U72" s="97"/>
      <c r="V72" s="97"/>
      <c r="W72" s="97"/>
    </row>
    <row r="73" spans="1:23" s="71" customFormat="1" x14ac:dyDescent="0.35">
      <c r="A73" s="67"/>
      <c r="B73" s="68">
        <f t="shared" si="7"/>
        <v>0</v>
      </c>
      <c r="C73" s="68" t="e">
        <f t="shared" si="8"/>
        <v>#N/A</v>
      </c>
      <c r="D73" s="69">
        <f t="shared" si="8"/>
        <v>0</v>
      </c>
      <c r="E73" s="68">
        <f t="shared" si="8"/>
        <v>0</v>
      </c>
      <c r="F73" s="70" t="e">
        <f t="shared" si="9"/>
        <v>#N/A</v>
      </c>
      <c r="G73" s="75" t="str">
        <f t="shared" si="10"/>
        <v/>
      </c>
      <c r="H73" s="92"/>
      <c r="I73" s="85"/>
      <c r="J73" s="85"/>
      <c r="K73" s="85"/>
      <c r="L73" s="85"/>
      <c r="M73" s="85" t="s">
        <v>22</v>
      </c>
      <c r="N73" s="92"/>
      <c r="O73" s="92"/>
      <c r="P73" s="85"/>
      <c r="Q73" s="92"/>
      <c r="R73" s="85"/>
      <c r="S73" s="85"/>
      <c r="T73" s="97"/>
      <c r="U73" s="97"/>
      <c r="V73" s="97"/>
      <c r="W73" s="97"/>
    </row>
    <row r="74" spans="1:23" s="71" customFormat="1" x14ac:dyDescent="0.35">
      <c r="A74" s="67"/>
      <c r="B74" s="68">
        <f t="shared" si="7"/>
        <v>0</v>
      </c>
      <c r="C74" s="68" t="e">
        <f t="shared" si="8"/>
        <v>#N/A</v>
      </c>
      <c r="D74" s="69">
        <f t="shared" si="8"/>
        <v>0</v>
      </c>
      <c r="E74" s="68">
        <f t="shared" si="8"/>
        <v>0</v>
      </c>
      <c r="F74" s="70" t="e">
        <f t="shared" si="9"/>
        <v>#N/A</v>
      </c>
      <c r="G74" s="75" t="str">
        <f t="shared" si="10"/>
        <v/>
      </c>
      <c r="H74" s="92"/>
      <c r="I74" s="85"/>
      <c r="J74" s="85"/>
      <c r="K74" s="85"/>
      <c r="L74" s="85"/>
      <c r="M74" s="85" t="s">
        <v>22</v>
      </c>
      <c r="N74" s="92"/>
      <c r="O74" s="92"/>
      <c r="P74" s="85"/>
      <c r="Q74" s="92"/>
      <c r="R74" s="85"/>
      <c r="S74" s="85"/>
      <c r="T74" s="97"/>
      <c r="U74" s="97"/>
      <c r="V74" s="97"/>
      <c r="W74" s="97"/>
    </row>
    <row r="75" spans="1:23" s="71" customFormat="1" x14ac:dyDescent="0.35">
      <c r="A75" s="67"/>
      <c r="B75" s="68">
        <f t="shared" si="7"/>
        <v>0</v>
      </c>
      <c r="C75" s="68" t="e">
        <f t="shared" si="8"/>
        <v>#N/A</v>
      </c>
      <c r="D75" s="69">
        <f t="shared" si="8"/>
        <v>0</v>
      </c>
      <c r="E75" s="68">
        <f t="shared" si="8"/>
        <v>0</v>
      </c>
      <c r="F75" s="70" t="e">
        <f t="shared" si="9"/>
        <v>#N/A</v>
      </c>
      <c r="G75" s="75" t="str">
        <f t="shared" si="10"/>
        <v/>
      </c>
      <c r="H75" s="92"/>
      <c r="I75" s="85"/>
      <c r="J75" s="85"/>
      <c r="K75" s="85"/>
      <c r="L75" s="85"/>
      <c r="M75" s="85" t="s">
        <v>22</v>
      </c>
      <c r="N75" s="92"/>
      <c r="O75" s="92"/>
      <c r="P75" s="85"/>
      <c r="Q75" s="92"/>
      <c r="R75" s="85"/>
      <c r="S75" s="85"/>
      <c r="T75" s="97"/>
      <c r="U75" s="97"/>
      <c r="V75" s="97"/>
      <c r="W75" s="97"/>
    </row>
    <row r="76" spans="1:23" s="71" customFormat="1" x14ac:dyDescent="0.35">
      <c r="A76" s="67"/>
      <c r="B76" s="68">
        <f t="shared" si="7"/>
        <v>0</v>
      </c>
      <c r="C76" s="68" t="e">
        <f t="shared" si="8"/>
        <v>#N/A</v>
      </c>
      <c r="D76" s="69">
        <f t="shared" si="8"/>
        <v>0</v>
      </c>
      <c r="E76" s="68">
        <f t="shared" si="8"/>
        <v>0</v>
      </c>
      <c r="F76" s="70" t="e">
        <f t="shared" si="9"/>
        <v>#N/A</v>
      </c>
      <c r="G76" s="75" t="str">
        <f t="shared" si="10"/>
        <v/>
      </c>
      <c r="H76" s="92"/>
      <c r="I76" s="85"/>
      <c r="J76" s="85"/>
      <c r="K76" s="85"/>
      <c r="L76" s="85"/>
      <c r="M76" s="85" t="s">
        <v>22</v>
      </c>
      <c r="N76" s="92"/>
      <c r="O76" s="92"/>
      <c r="P76" s="85"/>
      <c r="Q76" s="92"/>
      <c r="R76" s="85"/>
      <c r="S76" s="85"/>
      <c r="T76" s="97"/>
      <c r="U76" s="97"/>
      <c r="V76" s="97"/>
      <c r="W76" s="97"/>
    </row>
    <row r="77" spans="1:23" s="71" customFormat="1" x14ac:dyDescent="0.35">
      <c r="A77" s="67"/>
      <c r="B77" s="68">
        <f t="shared" si="7"/>
        <v>0</v>
      </c>
      <c r="C77" s="68" t="e">
        <f t="shared" si="8"/>
        <v>#N/A</v>
      </c>
      <c r="D77" s="69">
        <f t="shared" si="8"/>
        <v>0</v>
      </c>
      <c r="E77" s="68">
        <f t="shared" si="8"/>
        <v>0</v>
      </c>
      <c r="F77" s="70" t="e">
        <f t="shared" si="9"/>
        <v>#N/A</v>
      </c>
      <c r="G77" s="75" t="str">
        <f t="shared" si="10"/>
        <v/>
      </c>
      <c r="H77" s="92"/>
      <c r="I77" s="85"/>
      <c r="J77" s="85"/>
      <c r="K77" s="85"/>
      <c r="L77" s="85"/>
      <c r="M77" s="85" t="s">
        <v>22</v>
      </c>
      <c r="N77" s="92"/>
      <c r="O77" s="92"/>
      <c r="P77" s="85"/>
      <c r="Q77" s="92"/>
      <c r="R77" s="85"/>
      <c r="S77" s="85"/>
      <c r="T77" s="97"/>
      <c r="U77" s="97"/>
      <c r="V77" s="97"/>
      <c r="W77" s="97"/>
    </row>
    <row r="78" spans="1:23" s="71" customFormat="1" x14ac:dyDescent="0.35">
      <c r="A78" s="67"/>
      <c r="B78" s="68">
        <f t="shared" si="7"/>
        <v>0</v>
      </c>
      <c r="C78" s="68" t="e">
        <f t="shared" si="8"/>
        <v>#N/A</v>
      </c>
      <c r="D78" s="69">
        <f t="shared" si="8"/>
        <v>0</v>
      </c>
      <c r="E78" s="68">
        <f t="shared" si="8"/>
        <v>0</v>
      </c>
      <c r="F78" s="70" t="e">
        <f t="shared" si="9"/>
        <v>#N/A</v>
      </c>
      <c r="G78" s="75" t="str">
        <f t="shared" si="10"/>
        <v/>
      </c>
      <c r="H78" s="92"/>
      <c r="I78" s="85"/>
      <c r="J78" s="85"/>
      <c r="K78" s="85"/>
      <c r="L78" s="85"/>
      <c r="M78" s="85" t="s">
        <v>22</v>
      </c>
      <c r="N78" s="92"/>
      <c r="O78" s="92"/>
      <c r="P78" s="85"/>
      <c r="Q78" s="92"/>
      <c r="R78" s="85"/>
      <c r="S78" s="85"/>
      <c r="T78" s="97"/>
      <c r="U78" s="97"/>
      <c r="V78" s="97"/>
      <c r="W78" s="97"/>
    </row>
    <row r="79" spans="1:23" s="71" customFormat="1" x14ac:dyDescent="0.35">
      <c r="A79" s="67"/>
      <c r="B79" s="68">
        <f t="shared" si="7"/>
        <v>0</v>
      </c>
      <c r="C79" s="68" t="e">
        <f t="shared" si="8"/>
        <v>#N/A</v>
      </c>
      <c r="D79" s="69">
        <f t="shared" si="8"/>
        <v>0</v>
      </c>
      <c r="E79" s="68">
        <f t="shared" si="8"/>
        <v>0</v>
      </c>
      <c r="F79" s="70" t="e">
        <f t="shared" si="9"/>
        <v>#N/A</v>
      </c>
      <c r="G79" s="75" t="str">
        <f t="shared" si="10"/>
        <v/>
      </c>
      <c r="H79" s="92"/>
      <c r="I79" s="85"/>
      <c r="J79" s="85"/>
      <c r="K79" s="85"/>
      <c r="L79" s="85"/>
      <c r="M79" s="85" t="s">
        <v>22</v>
      </c>
      <c r="N79" s="92"/>
      <c r="O79" s="92"/>
      <c r="P79" s="85"/>
      <c r="Q79" s="92"/>
      <c r="R79" s="85"/>
      <c r="S79" s="85"/>
      <c r="T79" s="97"/>
      <c r="U79" s="97"/>
      <c r="V79" s="97"/>
      <c r="W79" s="97"/>
    </row>
    <row r="80" spans="1:23" s="71" customFormat="1" x14ac:dyDescent="0.35">
      <c r="A80" s="67"/>
      <c r="B80" s="68">
        <f t="shared" si="7"/>
        <v>0</v>
      </c>
      <c r="C80" s="68" t="e">
        <f t="shared" si="8"/>
        <v>#N/A</v>
      </c>
      <c r="D80" s="69">
        <f t="shared" si="8"/>
        <v>0</v>
      </c>
      <c r="E80" s="68">
        <f t="shared" si="8"/>
        <v>0</v>
      </c>
      <c r="F80" s="70" t="e">
        <f t="shared" si="9"/>
        <v>#N/A</v>
      </c>
      <c r="G80" s="75" t="str">
        <f t="shared" si="10"/>
        <v/>
      </c>
      <c r="H80" s="92"/>
      <c r="I80" s="85"/>
      <c r="J80" s="85"/>
      <c r="K80" s="85"/>
      <c r="L80" s="85"/>
      <c r="M80" s="85" t="s">
        <v>22</v>
      </c>
      <c r="N80" s="92"/>
      <c r="O80" s="92"/>
      <c r="P80" s="85"/>
      <c r="Q80" s="92"/>
      <c r="R80" s="85"/>
      <c r="S80" s="85"/>
      <c r="T80" s="97"/>
      <c r="U80" s="97"/>
      <c r="V80" s="97"/>
      <c r="W80" s="97"/>
    </row>
    <row r="81" spans="1:23" s="71" customFormat="1" x14ac:dyDescent="0.35">
      <c r="A81" s="67"/>
      <c r="B81" s="68">
        <f t="shared" si="7"/>
        <v>0</v>
      </c>
      <c r="C81" s="68" t="e">
        <f t="shared" si="8"/>
        <v>#N/A</v>
      </c>
      <c r="D81" s="69">
        <f t="shared" si="8"/>
        <v>0</v>
      </c>
      <c r="E81" s="68">
        <f t="shared" si="8"/>
        <v>0</v>
      </c>
      <c r="F81" s="70" t="e">
        <f t="shared" si="9"/>
        <v>#N/A</v>
      </c>
      <c r="G81" s="75" t="str">
        <f t="shared" si="10"/>
        <v/>
      </c>
      <c r="H81" s="92"/>
      <c r="I81" s="85"/>
      <c r="J81" s="85"/>
      <c r="K81" s="85"/>
      <c r="L81" s="85"/>
      <c r="M81" s="85" t="s">
        <v>22</v>
      </c>
      <c r="N81" s="92"/>
      <c r="O81" s="92"/>
      <c r="P81" s="85"/>
      <c r="Q81" s="92"/>
      <c r="R81" s="85"/>
      <c r="S81" s="85"/>
      <c r="T81" s="97"/>
      <c r="U81" s="97"/>
      <c r="V81" s="97"/>
      <c r="W81" s="97"/>
    </row>
    <row r="82" spans="1:23" s="71" customFormat="1" x14ac:dyDescent="0.35">
      <c r="A82" s="67"/>
      <c r="B82" s="68">
        <f t="shared" si="7"/>
        <v>0</v>
      </c>
      <c r="C82" s="68" t="e">
        <f t="shared" si="8"/>
        <v>#N/A</v>
      </c>
      <c r="D82" s="69">
        <f t="shared" si="8"/>
        <v>0</v>
      </c>
      <c r="E82" s="68">
        <f t="shared" si="8"/>
        <v>0</v>
      </c>
      <c r="F82" s="70" t="e">
        <f t="shared" si="9"/>
        <v>#N/A</v>
      </c>
      <c r="G82" s="75" t="str">
        <f t="shared" si="10"/>
        <v/>
      </c>
      <c r="H82" s="92"/>
      <c r="I82" s="85"/>
      <c r="J82" s="85"/>
      <c r="K82" s="85"/>
      <c r="L82" s="85"/>
      <c r="M82" s="85" t="s">
        <v>22</v>
      </c>
      <c r="N82" s="92"/>
      <c r="O82" s="92"/>
      <c r="P82" s="85"/>
      <c r="Q82" s="92"/>
      <c r="R82" s="85"/>
      <c r="S82" s="85"/>
      <c r="T82" s="97"/>
      <c r="U82" s="97"/>
      <c r="V82" s="97"/>
      <c r="W82" s="97"/>
    </row>
    <row r="83" spans="1:23" s="71" customFormat="1" x14ac:dyDescent="0.35">
      <c r="A83" s="67"/>
      <c r="B83" s="68">
        <f t="shared" si="7"/>
        <v>0</v>
      </c>
      <c r="C83" s="68" t="e">
        <f t="shared" si="8"/>
        <v>#N/A</v>
      </c>
      <c r="D83" s="69">
        <f t="shared" si="8"/>
        <v>0</v>
      </c>
      <c r="E83" s="68">
        <f t="shared" si="8"/>
        <v>0</v>
      </c>
      <c r="F83" s="70" t="e">
        <f t="shared" si="9"/>
        <v>#N/A</v>
      </c>
      <c r="G83" s="75" t="str">
        <f t="shared" si="10"/>
        <v/>
      </c>
      <c r="H83" s="92"/>
      <c r="I83" s="85"/>
      <c r="J83" s="85"/>
      <c r="K83" s="85"/>
      <c r="L83" s="85"/>
      <c r="M83" s="85" t="s">
        <v>22</v>
      </c>
      <c r="N83" s="92"/>
      <c r="O83" s="92"/>
      <c r="P83" s="85"/>
      <c r="Q83" s="92"/>
      <c r="R83" s="85"/>
      <c r="S83" s="85"/>
      <c r="T83" s="97"/>
      <c r="U83" s="97"/>
      <c r="V83" s="97"/>
      <c r="W83" s="97"/>
    </row>
    <row r="84" spans="1:23" s="71" customFormat="1" x14ac:dyDescent="0.35">
      <c r="A84" s="67"/>
      <c r="B84" s="68">
        <f t="shared" si="7"/>
        <v>0</v>
      </c>
      <c r="C84" s="68" t="e">
        <f t="shared" si="8"/>
        <v>#N/A</v>
      </c>
      <c r="D84" s="69">
        <f t="shared" si="8"/>
        <v>0</v>
      </c>
      <c r="E84" s="68">
        <f t="shared" si="8"/>
        <v>0</v>
      </c>
      <c r="F84" s="70" t="e">
        <f t="shared" si="9"/>
        <v>#N/A</v>
      </c>
      <c r="G84" s="75" t="str">
        <f t="shared" si="10"/>
        <v/>
      </c>
      <c r="H84" s="92"/>
      <c r="I84" s="85"/>
      <c r="J84" s="85"/>
      <c r="K84" s="85"/>
      <c r="L84" s="85"/>
      <c r="M84" s="85" t="s">
        <v>22</v>
      </c>
      <c r="N84" s="92"/>
      <c r="O84" s="92"/>
      <c r="P84" s="85"/>
      <c r="Q84" s="92"/>
      <c r="R84" s="85"/>
      <c r="S84" s="85"/>
      <c r="T84" s="97"/>
      <c r="U84" s="97"/>
      <c r="V84" s="97"/>
      <c r="W84" s="97"/>
    </row>
    <row r="85" spans="1:23" s="71" customFormat="1" x14ac:dyDescent="0.35">
      <c r="A85" s="67"/>
      <c r="B85" s="68">
        <f t="shared" si="7"/>
        <v>0</v>
      </c>
      <c r="C85" s="68" t="e">
        <f t="shared" si="8"/>
        <v>#N/A</v>
      </c>
      <c r="D85" s="69">
        <f t="shared" si="8"/>
        <v>0</v>
      </c>
      <c r="E85" s="68">
        <f t="shared" si="8"/>
        <v>0</v>
      </c>
      <c r="F85" s="70" t="e">
        <f t="shared" si="9"/>
        <v>#N/A</v>
      </c>
      <c r="G85" s="75" t="str">
        <f t="shared" si="10"/>
        <v/>
      </c>
      <c r="H85" s="92"/>
      <c r="I85" s="85"/>
      <c r="J85" s="85"/>
      <c r="K85" s="85"/>
      <c r="L85" s="85"/>
      <c r="M85" s="85" t="s">
        <v>22</v>
      </c>
      <c r="N85" s="92"/>
      <c r="O85" s="92"/>
      <c r="P85" s="85"/>
      <c r="Q85" s="92"/>
      <c r="R85" s="85"/>
      <c r="S85" s="85"/>
      <c r="T85" s="97"/>
      <c r="U85" s="97"/>
      <c r="V85" s="97"/>
      <c r="W85" s="97"/>
    </row>
    <row r="86" spans="1:23" s="71" customFormat="1" x14ac:dyDescent="0.35">
      <c r="A86" s="67"/>
      <c r="B86" s="68">
        <f t="shared" si="7"/>
        <v>0</v>
      </c>
      <c r="C86" s="68" t="e">
        <f t="shared" si="8"/>
        <v>#N/A</v>
      </c>
      <c r="D86" s="69">
        <f t="shared" si="8"/>
        <v>0</v>
      </c>
      <c r="E86" s="68">
        <f t="shared" si="8"/>
        <v>0</v>
      </c>
      <c r="F86" s="70" t="e">
        <f t="shared" si="9"/>
        <v>#N/A</v>
      </c>
      <c r="G86" s="75" t="str">
        <f t="shared" si="10"/>
        <v/>
      </c>
      <c r="H86" s="92"/>
      <c r="I86" s="85"/>
      <c r="J86" s="85"/>
      <c r="K86" s="85"/>
      <c r="L86" s="85"/>
      <c r="M86" s="85" t="s">
        <v>22</v>
      </c>
      <c r="N86" s="92"/>
      <c r="O86" s="92"/>
      <c r="P86" s="85"/>
      <c r="Q86" s="92"/>
      <c r="R86" s="85"/>
      <c r="S86" s="85"/>
      <c r="T86" s="97"/>
      <c r="U86" s="97"/>
      <c r="V86" s="97"/>
      <c r="W86" s="97"/>
    </row>
    <row r="87" spans="1:23" s="71" customFormat="1" x14ac:dyDescent="0.35">
      <c r="A87" s="67"/>
      <c r="B87" s="68">
        <f t="shared" si="7"/>
        <v>0</v>
      </c>
      <c r="C87" s="68" t="e">
        <f t="shared" si="8"/>
        <v>#N/A</v>
      </c>
      <c r="D87" s="69">
        <f t="shared" si="8"/>
        <v>0</v>
      </c>
      <c r="E87" s="68">
        <f t="shared" si="8"/>
        <v>0</v>
      </c>
      <c r="F87" s="70" t="e">
        <f t="shared" si="9"/>
        <v>#N/A</v>
      </c>
      <c r="G87" s="75" t="str">
        <f t="shared" si="10"/>
        <v/>
      </c>
      <c r="H87" s="92"/>
      <c r="I87" s="85"/>
      <c r="J87" s="85"/>
      <c r="K87" s="85"/>
      <c r="L87" s="85"/>
      <c r="M87" s="85" t="s">
        <v>22</v>
      </c>
      <c r="N87" s="92"/>
      <c r="O87" s="92"/>
      <c r="P87" s="85"/>
      <c r="Q87" s="92"/>
      <c r="R87" s="85"/>
      <c r="S87" s="85"/>
      <c r="T87" s="97"/>
      <c r="U87" s="97"/>
      <c r="V87" s="97"/>
      <c r="W87" s="97"/>
    </row>
    <row r="88" spans="1:23" s="71" customFormat="1" x14ac:dyDescent="0.35">
      <c r="A88" s="67"/>
      <c r="B88" s="68">
        <f t="shared" si="7"/>
        <v>0</v>
      </c>
      <c r="C88" s="68" t="e">
        <f t="shared" si="8"/>
        <v>#N/A</v>
      </c>
      <c r="D88" s="69">
        <f t="shared" si="8"/>
        <v>0</v>
      </c>
      <c r="E88" s="68">
        <f t="shared" si="8"/>
        <v>0</v>
      </c>
      <c r="F88" s="70" t="e">
        <f t="shared" si="9"/>
        <v>#N/A</v>
      </c>
      <c r="G88" s="75" t="str">
        <f t="shared" si="10"/>
        <v/>
      </c>
      <c r="H88" s="92"/>
      <c r="I88" s="85"/>
      <c r="J88" s="85"/>
      <c r="K88" s="85"/>
      <c r="L88" s="85"/>
      <c r="M88" s="85" t="s">
        <v>22</v>
      </c>
      <c r="N88" s="92"/>
      <c r="O88" s="92"/>
      <c r="P88" s="85"/>
      <c r="Q88" s="92"/>
      <c r="R88" s="85"/>
      <c r="S88" s="85"/>
      <c r="T88" s="97"/>
      <c r="U88" s="97"/>
      <c r="V88" s="97"/>
      <c r="W88" s="97"/>
    </row>
    <row r="89" spans="1:23" s="71" customFormat="1" x14ac:dyDescent="0.35">
      <c r="A89" s="67"/>
      <c r="B89" s="68">
        <f t="shared" si="7"/>
        <v>0</v>
      </c>
      <c r="C89" s="68" t="e">
        <f t="shared" si="8"/>
        <v>#N/A</v>
      </c>
      <c r="D89" s="69">
        <f t="shared" si="8"/>
        <v>0</v>
      </c>
      <c r="E89" s="68">
        <f t="shared" si="8"/>
        <v>0</v>
      </c>
      <c r="F89" s="70" t="e">
        <f t="shared" si="9"/>
        <v>#N/A</v>
      </c>
      <c r="G89" s="75" t="str">
        <f t="shared" si="10"/>
        <v/>
      </c>
      <c r="H89" s="92"/>
      <c r="I89" s="85"/>
      <c r="J89" s="85"/>
      <c r="K89" s="85"/>
      <c r="L89" s="85"/>
      <c r="M89" s="85" t="s">
        <v>22</v>
      </c>
      <c r="N89" s="92"/>
      <c r="O89" s="92"/>
      <c r="P89" s="85"/>
      <c r="Q89" s="92"/>
      <c r="R89" s="85"/>
      <c r="S89" s="85"/>
      <c r="T89" s="97"/>
      <c r="U89" s="97"/>
      <c r="V89" s="97"/>
      <c r="W89" s="97"/>
    </row>
    <row r="90" spans="1:23" s="71" customFormat="1" x14ac:dyDescent="0.35">
      <c r="A90" s="67"/>
      <c r="B90" s="68">
        <f t="shared" si="7"/>
        <v>0</v>
      </c>
      <c r="C90" s="68" t="e">
        <f t="shared" si="8"/>
        <v>#N/A</v>
      </c>
      <c r="D90" s="69">
        <f t="shared" si="8"/>
        <v>0</v>
      </c>
      <c r="E90" s="68">
        <f t="shared" si="8"/>
        <v>0</v>
      </c>
      <c r="F90" s="70" t="e">
        <f t="shared" si="9"/>
        <v>#N/A</v>
      </c>
      <c r="G90" s="75" t="str">
        <f t="shared" si="10"/>
        <v/>
      </c>
      <c r="H90" s="92"/>
      <c r="I90" s="85"/>
      <c r="J90" s="85"/>
      <c r="K90" s="85"/>
      <c r="L90" s="85"/>
      <c r="M90" s="85" t="s">
        <v>22</v>
      </c>
      <c r="N90" s="92"/>
      <c r="O90" s="92"/>
      <c r="P90" s="85"/>
      <c r="Q90" s="92"/>
      <c r="R90" s="85"/>
      <c r="S90" s="85"/>
      <c r="T90" s="97"/>
      <c r="U90" s="97"/>
      <c r="V90" s="97"/>
      <c r="W90" s="97"/>
    </row>
    <row r="91" spans="1:23" s="71" customFormat="1" x14ac:dyDescent="0.35">
      <c r="A91" s="67"/>
      <c r="B91" s="68">
        <f t="shared" si="7"/>
        <v>0</v>
      </c>
      <c r="C91" s="68" t="e">
        <f t="shared" si="8"/>
        <v>#N/A</v>
      </c>
      <c r="D91" s="69">
        <f t="shared" si="8"/>
        <v>0</v>
      </c>
      <c r="E91" s="68">
        <f t="shared" si="8"/>
        <v>0</v>
      </c>
      <c r="F91" s="70" t="e">
        <f t="shared" si="9"/>
        <v>#N/A</v>
      </c>
      <c r="G91" s="75" t="str">
        <f t="shared" si="10"/>
        <v/>
      </c>
      <c r="H91" s="92"/>
      <c r="I91" s="85"/>
      <c r="J91" s="85"/>
      <c r="K91" s="85"/>
      <c r="L91" s="85"/>
      <c r="M91" s="85" t="s">
        <v>22</v>
      </c>
      <c r="N91" s="92"/>
      <c r="O91" s="92"/>
      <c r="P91" s="85"/>
      <c r="Q91" s="92"/>
      <c r="R91" s="85"/>
      <c r="S91" s="85"/>
      <c r="T91" s="97"/>
      <c r="U91" s="97"/>
      <c r="V91" s="97"/>
      <c r="W91" s="97"/>
    </row>
    <row r="92" spans="1:23" s="71" customFormat="1" x14ac:dyDescent="0.35">
      <c r="A92" s="67"/>
      <c r="B92" s="68">
        <f t="shared" si="7"/>
        <v>0</v>
      </c>
      <c r="C92" s="68" t="e">
        <f t="shared" si="8"/>
        <v>#N/A</v>
      </c>
      <c r="D92" s="69">
        <f t="shared" si="8"/>
        <v>0</v>
      </c>
      <c r="E92" s="68">
        <f t="shared" si="8"/>
        <v>0</v>
      </c>
      <c r="F92" s="70" t="e">
        <f t="shared" si="9"/>
        <v>#N/A</v>
      </c>
      <c r="G92" s="75" t="str">
        <f t="shared" si="10"/>
        <v/>
      </c>
      <c r="H92" s="92"/>
      <c r="I92" s="85"/>
      <c r="J92" s="85"/>
      <c r="K92" s="85"/>
      <c r="L92" s="85"/>
      <c r="M92" s="85" t="s">
        <v>22</v>
      </c>
      <c r="N92" s="92"/>
      <c r="O92" s="92"/>
      <c r="P92" s="85"/>
      <c r="Q92" s="92"/>
      <c r="R92" s="85"/>
      <c r="S92" s="85"/>
      <c r="T92" s="97"/>
      <c r="U92" s="97"/>
      <c r="V92" s="97"/>
      <c r="W92" s="97"/>
    </row>
    <row r="93" spans="1:23" s="71" customFormat="1" x14ac:dyDescent="0.35">
      <c r="A93" s="67"/>
      <c r="B93" s="68">
        <f t="shared" si="7"/>
        <v>0</v>
      </c>
      <c r="C93" s="68" t="e">
        <f t="shared" si="8"/>
        <v>#N/A</v>
      </c>
      <c r="D93" s="69">
        <f t="shared" si="8"/>
        <v>0</v>
      </c>
      <c r="E93" s="68">
        <f t="shared" si="8"/>
        <v>0</v>
      </c>
      <c r="F93" s="70" t="e">
        <f t="shared" si="9"/>
        <v>#N/A</v>
      </c>
      <c r="G93" s="75" t="str">
        <f t="shared" si="10"/>
        <v/>
      </c>
      <c r="H93" s="92"/>
      <c r="I93" s="85"/>
      <c r="J93" s="85"/>
      <c r="K93" s="85"/>
      <c r="L93" s="85"/>
      <c r="M93" s="85" t="s">
        <v>22</v>
      </c>
      <c r="N93" s="92"/>
      <c r="O93" s="92"/>
      <c r="P93" s="85"/>
      <c r="Q93" s="92"/>
      <c r="R93" s="85"/>
      <c r="S93" s="85"/>
      <c r="T93" s="97"/>
      <c r="U93" s="97"/>
      <c r="V93" s="97"/>
      <c r="W93" s="97"/>
    </row>
    <row r="94" spans="1:23" s="71" customFormat="1" x14ac:dyDescent="0.35">
      <c r="A94" s="67"/>
      <c r="B94" s="68">
        <f t="shared" si="7"/>
        <v>0</v>
      </c>
      <c r="C94" s="68" t="e">
        <f t="shared" si="8"/>
        <v>#N/A</v>
      </c>
      <c r="D94" s="69">
        <f t="shared" si="8"/>
        <v>0</v>
      </c>
      <c r="E94" s="68">
        <f t="shared" si="8"/>
        <v>0</v>
      </c>
      <c r="F94" s="70" t="e">
        <f t="shared" si="9"/>
        <v>#N/A</v>
      </c>
      <c r="G94" s="75" t="str">
        <f t="shared" si="10"/>
        <v/>
      </c>
      <c r="H94" s="92"/>
      <c r="I94" s="85"/>
      <c r="J94" s="85"/>
      <c r="K94" s="85"/>
      <c r="L94" s="85"/>
      <c r="M94" s="85" t="s">
        <v>22</v>
      </c>
      <c r="N94" s="92"/>
      <c r="O94" s="92"/>
      <c r="P94" s="85"/>
      <c r="Q94" s="92"/>
      <c r="R94" s="85"/>
      <c r="S94" s="85"/>
      <c r="T94" s="97"/>
      <c r="U94" s="97"/>
      <c r="V94" s="97"/>
      <c r="W94" s="97"/>
    </row>
    <row r="95" spans="1:23" s="71" customFormat="1" x14ac:dyDescent="0.35">
      <c r="A95" s="67"/>
      <c r="B95" s="68">
        <f t="shared" si="7"/>
        <v>0</v>
      </c>
      <c r="C95" s="68" t="e">
        <f t="shared" si="8"/>
        <v>#N/A</v>
      </c>
      <c r="D95" s="69">
        <f t="shared" si="8"/>
        <v>0</v>
      </c>
      <c r="E95" s="68">
        <f t="shared" si="8"/>
        <v>0</v>
      </c>
      <c r="F95" s="70" t="e">
        <f t="shared" si="9"/>
        <v>#N/A</v>
      </c>
      <c r="G95" s="75" t="str">
        <f t="shared" si="10"/>
        <v/>
      </c>
      <c r="H95" s="92"/>
      <c r="I95" s="85"/>
      <c r="J95" s="85"/>
      <c r="K95" s="85"/>
      <c r="L95" s="85"/>
      <c r="M95" s="85" t="s">
        <v>22</v>
      </c>
      <c r="N95" s="92"/>
      <c r="O95" s="92"/>
      <c r="P95" s="85"/>
      <c r="Q95" s="92"/>
      <c r="R95" s="85"/>
      <c r="S95" s="85"/>
      <c r="T95" s="97"/>
      <c r="U95" s="97"/>
      <c r="V95" s="97"/>
      <c r="W95" s="97"/>
    </row>
    <row r="96" spans="1:23" s="71" customFormat="1" x14ac:dyDescent="0.35">
      <c r="A96" s="67"/>
      <c r="B96" s="68">
        <f t="shared" si="7"/>
        <v>0</v>
      </c>
      <c r="C96" s="68" t="e">
        <f t="shared" si="8"/>
        <v>#N/A</v>
      </c>
      <c r="D96" s="69">
        <f t="shared" si="8"/>
        <v>0</v>
      </c>
      <c r="E96" s="68">
        <f t="shared" si="8"/>
        <v>0</v>
      </c>
      <c r="F96" s="70" t="e">
        <f t="shared" si="9"/>
        <v>#N/A</v>
      </c>
      <c r="G96" s="75" t="str">
        <f t="shared" si="10"/>
        <v/>
      </c>
      <c r="H96" s="92"/>
      <c r="I96" s="85"/>
      <c r="J96" s="85"/>
      <c r="K96" s="85"/>
      <c r="L96" s="85"/>
      <c r="M96" s="85" t="s">
        <v>22</v>
      </c>
      <c r="N96" s="92"/>
      <c r="O96" s="92"/>
      <c r="P96" s="85"/>
      <c r="Q96" s="92"/>
      <c r="R96" s="85"/>
      <c r="S96" s="85"/>
      <c r="T96" s="97"/>
      <c r="U96" s="97"/>
      <c r="V96" s="97"/>
      <c r="W96" s="97"/>
    </row>
    <row r="97" spans="1:23" s="71" customFormat="1" x14ac:dyDescent="0.35">
      <c r="A97" s="67"/>
      <c r="B97" s="68">
        <f t="shared" si="7"/>
        <v>0</v>
      </c>
      <c r="C97" s="68" t="e">
        <f t="shared" si="8"/>
        <v>#N/A</v>
      </c>
      <c r="D97" s="69">
        <f t="shared" si="8"/>
        <v>0</v>
      </c>
      <c r="E97" s="68">
        <f t="shared" si="8"/>
        <v>0</v>
      </c>
      <c r="F97" s="70" t="e">
        <f t="shared" si="9"/>
        <v>#N/A</v>
      </c>
      <c r="G97" s="75" t="str">
        <f t="shared" si="10"/>
        <v/>
      </c>
      <c r="H97" s="92"/>
      <c r="I97" s="85"/>
      <c r="J97" s="85"/>
      <c r="K97" s="85"/>
      <c r="L97" s="85"/>
      <c r="M97" s="85" t="s">
        <v>22</v>
      </c>
      <c r="N97" s="92"/>
      <c r="O97" s="92"/>
      <c r="P97" s="85"/>
      <c r="Q97" s="92"/>
      <c r="R97" s="85"/>
      <c r="S97" s="85"/>
      <c r="T97" s="97"/>
      <c r="U97" s="97"/>
      <c r="V97" s="97"/>
      <c r="W97" s="97"/>
    </row>
    <row r="98" spans="1:23" s="71" customFormat="1" x14ac:dyDescent="0.35">
      <c r="A98" s="67"/>
      <c r="B98" s="68">
        <f t="shared" si="7"/>
        <v>0</v>
      </c>
      <c r="C98" s="68" t="e">
        <f t="shared" si="8"/>
        <v>#N/A</v>
      </c>
      <c r="D98" s="69">
        <f t="shared" si="8"/>
        <v>0</v>
      </c>
      <c r="E98" s="68">
        <f t="shared" si="8"/>
        <v>0</v>
      </c>
      <c r="F98" s="70" t="e">
        <f t="shared" si="9"/>
        <v>#N/A</v>
      </c>
      <c r="G98" s="75" t="str">
        <f t="shared" si="10"/>
        <v/>
      </c>
      <c r="H98" s="92"/>
      <c r="I98" s="85"/>
      <c r="J98" s="85"/>
      <c r="K98" s="85"/>
      <c r="L98" s="85"/>
      <c r="M98" s="85" t="s">
        <v>22</v>
      </c>
      <c r="N98" s="92"/>
      <c r="O98" s="92"/>
      <c r="P98" s="85"/>
      <c r="Q98" s="92"/>
      <c r="R98" s="85"/>
      <c r="S98" s="85"/>
      <c r="T98" s="97"/>
      <c r="U98" s="97"/>
      <c r="V98" s="97"/>
      <c r="W98" s="97"/>
    </row>
    <row r="99" spans="1:23" s="71" customFormat="1" x14ac:dyDescent="0.35">
      <c r="A99" s="67"/>
      <c r="B99" s="68">
        <f t="shared" si="7"/>
        <v>0</v>
      </c>
      <c r="C99" s="68" t="e">
        <f t="shared" si="8"/>
        <v>#N/A</v>
      </c>
      <c r="D99" s="69">
        <f t="shared" si="8"/>
        <v>0</v>
      </c>
      <c r="E99" s="68">
        <f t="shared" si="8"/>
        <v>0</v>
      </c>
      <c r="F99" s="70" t="e">
        <f t="shared" si="9"/>
        <v>#N/A</v>
      </c>
      <c r="G99" s="75" t="str">
        <f t="shared" si="10"/>
        <v/>
      </c>
      <c r="H99" s="92"/>
      <c r="I99" s="85"/>
      <c r="J99" s="85"/>
      <c r="K99" s="85"/>
      <c r="L99" s="85"/>
      <c r="M99" s="85" t="s">
        <v>22</v>
      </c>
      <c r="N99" s="92"/>
      <c r="O99" s="92"/>
      <c r="P99" s="85"/>
      <c r="Q99" s="92"/>
      <c r="R99" s="85"/>
      <c r="S99" s="85"/>
      <c r="T99" s="97"/>
      <c r="U99" s="97"/>
      <c r="V99" s="97"/>
      <c r="W99" s="97"/>
    </row>
    <row r="100" spans="1:23" s="71" customFormat="1" x14ac:dyDescent="0.35">
      <c r="A100" s="67"/>
      <c r="B100" s="68">
        <f t="shared" si="7"/>
        <v>0</v>
      </c>
      <c r="C100" s="68" t="e">
        <f t="shared" si="8"/>
        <v>#N/A</v>
      </c>
      <c r="D100" s="69">
        <f t="shared" si="8"/>
        <v>0</v>
      </c>
      <c r="E100" s="68">
        <f t="shared" si="8"/>
        <v>0</v>
      </c>
      <c r="F100" s="70" t="e">
        <f t="shared" si="9"/>
        <v>#N/A</v>
      </c>
      <c r="G100" s="75" t="str">
        <f t="shared" si="10"/>
        <v/>
      </c>
      <c r="H100" s="92"/>
      <c r="I100" s="85"/>
      <c r="J100" s="85"/>
      <c r="K100" s="85"/>
      <c r="L100" s="85"/>
      <c r="M100" s="85" t="s">
        <v>22</v>
      </c>
      <c r="N100" s="92"/>
      <c r="O100" s="92"/>
      <c r="P100" s="85"/>
      <c r="Q100" s="92"/>
      <c r="R100" s="85"/>
      <c r="S100" s="85"/>
      <c r="T100" s="97"/>
      <c r="U100" s="97"/>
      <c r="V100" s="97"/>
      <c r="W100" s="97"/>
    </row>
    <row r="101" spans="1:23" s="71" customFormat="1" x14ac:dyDescent="0.35">
      <c r="A101" s="67"/>
      <c r="B101" s="68">
        <f t="shared" si="7"/>
        <v>0</v>
      </c>
      <c r="C101" s="68" t="e">
        <f t="shared" si="8"/>
        <v>#N/A</v>
      </c>
      <c r="D101" s="69">
        <f t="shared" si="8"/>
        <v>0</v>
      </c>
      <c r="E101" s="68">
        <f t="shared" si="8"/>
        <v>0</v>
      </c>
      <c r="F101" s="70" t="e">
        <f t="shared" si="9"/>
        <v>#N/A</v>
      </c>
      <c r="G101" s="75" t="str">
        <f t="shared" si="10"/>
        <v/>
      </c>
      <c r="H101" s="92"/>
      <c r="I101" s="85"/>
      <c r="J101" s="85"/>
      <c r="K101" s="85"/>
      <c r="L101" s="85"/>
      <c r="M101" s="85" t="s">
        <v>22</v>
      </c>
      <c r="N101" s="92"/>
      <c r="O101" s="92"/>
      <c r="P101" s="85"/>
      <c r="Q101" s="92"/>
      <c r="R101" s="85"/>
      <c r="S101" s="85"/>
      <c r="T101" s="97"/>
      <c r="U101" s="97"/>
      <c r="V101" s="97"/>
      <c r="W101" s="97"/>
    </row>
    <row r="102" spans="1:23" s="71" customFormat="1" x14ac:dyDescent="0.35">
      <c r="A102" s="67"/>
      <c r="B102" s="68">
        <f t="shared" si="7"/>
        <v>0</v>
      </c>
      <c r="C102" s="68" t="e">
        <f t="shared" si="8"/>
        <v>#N/A</v>
      </c>
      <c r="D102" s="69">
        <f t="shared" si="8"/>
        <v>0</v>
      </c>
      <c r="E102" s="68">
        <f t="shared" si="8"/>
        <v>0</v>
      </c>
      <c r="F102" s="70" t="e">
        <f t="shared" si="9"/>
        <v>#N/A</v>
      </c>
      <c r="G102" s="75" t="str">
        <f t="shared" si="10"/>
        <v/>
      </c>
      <c r="H102" s="92"/>
      <c r="I102" s="85"/>
      <c r="J102" s="85"/>
      <c r="K102" s="85"/>
      <c r="L102" s="85"/>
      <c r="M102" s="85" t="s">
        <v>22</v>
      </c>
      <c r="N102" s="92"/>
      <c r="O102" s="92"/>
      <c r="P102" s="85"/>
      <c r="Q102" s="92"/>
      <c r="R102" s="85"/>
      <c r="S102" s="85"/>
      <c r="T102" s="97"/>
      <c r="U102" s="97"/>
      <c r="V102" s="97"/>
      <c r="W102" s="97"/>
    </row>
    <row r="103" spans="1:23" s="71" customFormat="1" x14ac:dyDescent="0.35">
      <c r="A103" s="67"/>
      <c r="B103" s="68">
        <f t="shared" si="7"/>
        <v>0</v>
      </c>
      <c r="C103" s="68" t="e">
        <f t="shared" si="8"/>
        <v>#N/A</v>
      </c>
      <c r="D103" s="69">
        <f t="shared" si="8"/>
        <v>0</v>
      </c>
      <c r="E103" s="68">
        <f t="shared" si="8"/>
        <v>0</v>
      </c>
      <c r="F103" s="70" t="e">
        <f t="shared" si="9"/>
        <v>#N/A</v>
      </c>
      <c r="G103" s="75" t="str">
        <f t="shared" si="10"/>
        <v/>
      </c>
      <c r="H103" s="92"/>
      <c r="I103" s="85"/>
      <c r="J103" s="85"/>
      <c r="K103" s="85"/>
      <c r="L103" s="85"/>
      <c r="M103" s="85" t="s">
        <v>22</v>
      </c>
      <c r="N103" s="92"/>
      <c r="O103" s="92"/>
      <c r="P103" s="85"/>
      <c r="Q103" s="92"/>
      <c r="R103" s="85"/>
      <c r="S103" s="85"/>
      <c r="T103" s="97"/>
      <c r="U103" s="97"/>
      <c r="V103" s="97"/>
      <c r="W103" s="97"/>
    </row>
    <row r="104" spans="1:23" s="71" customFormat="1" x14ac:dyDescent="0.35">
      <c r="A104" s="67"/>
      <c r="B104" s="68">
        <f t="shared" si="7"/>
        <v>0</v>
      </c>
      <c r="C104" s="68" t="e">
        <f t="shared" si="8"/>
        <v>#N/A</v>
      </c>
      <c r="D104" s="69">
        <f t="shared" si="8"/>
        <v>0</v>
      </c>
      <c r="E104" s="68">
        <f t="shared" si="8"/>
        <v>0</v>
      </c>
      <c r="F104" s="70" t="e">
        <f t="shared" si="9"/>
        <v>#N/A</v>
      </c>
      <c r="G104" s="75" t="str">
        <f t="shared" si="10"/>
        <v/>
      </c>
      <c r="H104" s="92"/>
      <c r="I104" s="85"/>
      <c r="J104" s="85"/>
      <c r="K104" s="85"/>
      <c r="L104" s="85"/>
      <c r="M104" s="85" t="s">
        <v>22</v>
      </c>
      <c r="N104" s="92"/>
      <c r="O104" s="92"/>
      <c r="P104" s="85"/>
      <c r="Q104" s="92"/>
      <c r="R104" s="85"/>
      <c r="S104" s="85"/>
      <c r="T104" s="97"/>
      <c r="U104" s="97"/>
      <c r="V104" s="97"/>
      <c r="W104" s="97"/>
    </row>
    <row r="105" spans="1:23" s="71" customFormat="1" x14ac:dyDescent="0.35">
      <c r="A105" s="67"/>
      <c r="B105" s="68">
        <f t="shared" si="7"/>
        <v>0</v>
      </c>
      <c r="C105" s="68" t="e">
        <f t="shared" si="8"/>
        <v>#N/A</v>
      </c>
      <c r="D105" s="69">
        <f t="shared" si="8"/>
        <v>0</v>
      </c>
      <c r="E105" s="68">
        <f t="shared" si="8"/>
        <v>0</v>
      </c>
      <c r="F105" s="70" t="e">
        <f t="shared" si="9"/>
        <v>#N/A</v>
      </c>
      <c r="G105" s="75" t="str">
        <f t="shared" si="10"/>
        <v/>
      </c>
      <c r="H105" s="92"/>
      <c r="I105" s="85"/>
      <c r="J105" s="85"/>
      <c r="K105" s="85"/>
      <c r="L105" s="85"/>
      <c r="M105" s="85" t="s">
        <v>22</v>
      </c>
      <c r="N105" s="92"/>
      <c r="O105" s="92"/>
      <c r="P105" s="85"/>
      <c r="Q105" s="92"/>
      <c r="R105" s="85"/>
      <c r="S105" s="85"/>
      <c r="T105" s="97"/>
      <c r="U105" s="97"/>
      <c r="V105" s="97"/>
      <c r="W105" s="97"/>
    </row>
    <row r="106" spans="1:23" s="71" customFormat="1" x14ac:dyDescent="0.35">
      <c r="A106" s="67"/>
      <c r="B106" s="68">
        <f t="shared" si="7"/>
        <v>0</v>
      </c>
      <c r="C106" s="68" t="e">
        <f t="shared" si="8"/>
        <v>#N/A</v>
      </c>
      <c r="D106" s="69">
        <f t="shared" si="8"/>
        <v>0</v>
      </c>
      <c r="E106" s="68">
        <f t="shared" si="8"/>
        <v>0</v>
      </c>
      <c r="F106" s="70" t="e">
        <f t="shared" si="9"/>
        <v>#N/A</v>
      </c>
      <c r="G106" s="75" t="str">
        <f t="shared" si="10"/>
        <v/>
      </c>
      <c r="H106" s="92"/>
      <c r="I106" s="85"/>
      <c r="J106" s="85"/>
      <c r="K106" s="85"/>
      <c r="L106" s="85"/>
      <c r="M106" s="85" t="s">
        <v>22</v>
      </c>
      <c r="N106" s="92"/>
      <c r="O106" s="92"/>
      <c r="P106" s="85"/>
      <c r="Q106" s="92"/>
      <c r="R106" s="85"/>
      <c r="S106" s="85"/>
      <c r="T106" s="97"/>
      <c r="U106" s="97"/>
      <c r="V106" s="97"/>
      <c r="W106" s="97"/>
    </row>
    <row r="107" spans="1:23" s="71" customFormat="1" x14ac:dyDescent="0.35">
      <c r="A107" s="67"/>
      <c r="B107" s="68">
        <f t="shared" si="7"/>
        <v>0</v>
      </c>
      <c r="C107" s="68" t="e">
        <f t="shared" si="8"/>
        <v>#N/A</v>
      </c>
      <c r="D107" s="69">
        <f t="shared" si="8"/>
        <v>0</v>
      </c>
      <c r="E107" s="68">
        <f t="shared" si="8"/>
        <v>0</v>
      </c>
      <c r="F107" s="70" t="e">
        <f t="shared" si="9"/>
        <v>#N/A</v>
      </c>
      <c r="G107" s="75" t="str">
        <f t="shared" si="10"/>
        <v/>
      </c>
      <c r="H107" s="92"/>
      <c r="I107" s="85"/>
      <c r="J107" s="85"/>
      <c r="K107" s="85"/>
      <c r="L107" s="85"/>
      <c r="M107" s="85" t="s">
        <v>22</v>
      </c>
      <c r="N107" s="92"/>
      <c r="O107" s="92"/>
      <c r="P107" s="85"/>
      <c r="Q107" s="92"/>
      <c r="R107" s="85"/>
      <c r="S107" s="85"/>
      <c r="T107" s="97"/>
      <c r="U107" s="97"/>
      <c r="V107" s="97"/>
      <c r="W107" s="97"/>
    </row>
    <row r="108" spans="1:23" s="71" customFormat="1" x14ac:dyDescent="0.35">
      <c r="A108" s="67"/>
      <c r="B108" s="68">
        <f t="shared" si="7"/>
        <v>0</v>
      </c>
      <c r="C108" s="68" t="e">
        <f t="shared" si="8"/>
        <v>#N/A</v>
      </c>
      <c r="D108" s="69">
        <f t="shared" si="8"/>
        <v>0</v>
      </c>
      <c r="E108" s="68">
        <f t="shared" si="8"/>
        <v>0</v>
      </c>
      <c r="F108" s="70" t="e">
        <f t="shared" si="9"/>
        <v>#N/A</v>
      </c>
      <c r="G108" s="75" t="str">
        <f t="shared" si="10"/>
        <v/>
      </c>
      <c r="H108" s="92"/>
      <c r="I108" s="85"/>
      <c r="J108" s="85"/>
      <c r="K108" s="85"/>
      <c r="L108" s="85"/>
      <c r="M108" s="85" t="s">
        <v>22</v>
      </c>
      <c r="N108" s="92"/>
      <c r="O108" s="92"/>
      <c r="P108" s="85"/>
      <c r="Q108" s="92"/>
      <c r="R108" s="85"/>
      <c r="S108" s="85"/>
      <c r="T108" s="97"/>
      <c r="U108" s="97"/>
      <c r="V108" s="97"/>
      <c r="W108" s="97"/>
    </row>
    <row r="109" spans="1:23" x14ac:dyDescent="0.35">
      <c r="G109" s="75"/>
    </row>
    <row r="110" spans="1:23" x14ac:dyDescent="0.35">
      <c r="G110" s="75"/>
    </row>
    <row r="111" spans="1:23" x14ac:dyDescent="0.35">
      <c r="G111" s="75"/>
    </row>
    <row r="112" spans="1:23" x14ac:dyDescent="0.35">
      <c r="G112" s="75"/>
    </row>
    <row r="113" spans="7:7" x14ac:dyDescent="0.35">
      <c r="G113" s="75"/>
    </row>
    <row r="114" spans="7:7" x14ac:dyDescent="0.35">
      <c r="G114" s="75"/>
    </row>
    <row r="115" spans="7:7" x14ac:dyDescent="0.35">
      <c r="G115" s="75"/>
    </row>
    <row r="116" spans="7:7" x14ac:dyDescent="0.35">
      <c r="G116" s="75"/>
    </row>
    <row r="117" spans="7:7" x14ac:dyDescent="0.35">
      <c r="G117" s="75"/>
    </row>
    <row r="118" spans="7:7" x14ac:dyDescent="0.35">
      <c r="G118" s="75"/>
    </row>
    <row r="119" spans="7:7" x14ac:dyDescent="0.35">
      <c r="G119" s="75"/>
    </row>
    <row r="120" spans="7:7" x14ac:dyDescent="0.35">
      <c r="G120" s="75"/>
    </row>
    <row r="121" spans="7:7" x14ac:dyDescent="0.35">
      <c r="G121" s="75"/>
    </row>
    <row r="122" spans="7:7" x14ac:dyDescent="0.35">
      <c r="G122" s="75"/>
    </row>
    <row r="123" spans="7:7" x14ac:dyDescent="0.35">
      <c r="G123" s="75"/>
    </row>
    <row r="124" spans="7:7" x14ac:dyDescent="0.35">
      <c r="G124" s="75"/>
    </row>
    <row r="125" spans="7:7" x14ac:dyDescent="0.35">
      <c r="G125" s="75"/>
    </row>
    <row r="126" spans="7:7" x14ac:dyDescent="0.35">
      <c r="G126" s="75"/>
    </row>
    <row r="127" spans="7:7" x14ac:dyDescent="0.35">
      <c r="G127" s="75"/>
    </row>
    <row r="128" spans="7:7" x14ac:dyDescent="0.35">
      <c r="G128" s="75"/>
    </row>
    <row r="129" spans="7:7" x14ac:dyDescent="0.35">
      <c r="G129" s="75"/>
    </row>
    <row r="130" spans="7:7" x14ac:dyDescent="0.35">
      <c r="G130" s="75"/>
    </row>
    <row r="131" spans="7:7" x14ac:dyDescent="0.35">
      <c r="G131" s="75"/>
    </row>
    <row r="132" spans="7:7" x14ac:dyDescent="0.35">
      <c r="G132" s="75"/>
    </row>
    <row r="133" spans="7:7" x14ac:dyDescent="0.35">
      <c r="G133" s="75"/>
    </row>
    <row r="134" spans="7:7" x14ac:dyDescent="0.35">
      <c r="G134" s="75"/>
    </row>
  </sheetData>
  <sheetProtection sheet="1" objects="1" scenarios="1"/>
  <dataValidations count="4">
    <dataValidation type="list" allowBlank="1" showInputMessage="1" showErrorMessage="1" sqref="N3:N108">
      <formula1>country</formula1>
    </dataValidation>
    <dataValidation type="list" allowBlank="1" showInputMessage="1" showErrorMessage="1" sqref="H3:H108">
      <formula1>list4</formula1>
    </dataValidation>
    <dataValidation type="list" allowBlank="1" showInputMessage="1" showErrorMessage="1" sqref="O3:O108">
      <formula1>list5</formula1>
    </dataValidation>
    <dataValidation type="list" allowBlank="1" showInputMessage="1" showErrorMessage="1" sqref="Q3:Q108">
      <formula1>list6</formula1>
    </dataValidation>
  </dataValidations>
  <pageMargins left="0.7" right="0.7" top="0.75" bottom="0.75" header="0.3" footer="0.3"/>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4"/>
  <sheetViews>
    <sheetView workbookViewId="0">
      <pane xSplit="7" ySplit="2" topLeftCell="H3" activePane="bottomRight" state="frozen"/>
      <selection activeCell="K17" sqref="K17"/>
      <selection pane="topRight" activeCell="K17" sqref="K17"/>
      <selection pane="bottomLeft" activeCell="K17" sqref="K17"/>
      <selection pane="bottomRight" activeCell="H3" sqref="H3"/>
    </sheetView>
  </sheetViews>
  <sheetFormatPr defaultColWidth="9.1796875" defaultRowHeight="14.5" x14ac:dyDescent="0.35"/>
  <cols>
    <col min="1" max="1" width="2.7265625" style="29" customWidth="1"/>
    <col min="2" max="3" width="9.1796875" style="29" hidden="1" customWidth="1"/>
    <col min="4" max="4" width="13.81640625" style="29" hidden="1" customWidth="1"/>
    <col min="5" max="6" width="9.1796875" style="29" hidden="1" customWidth="1"/>
    <col min="7" max="7" width="5.26953125" style="29" customWidth="1"/>
    <col min="8" max="8" width="47.7265625" style="88" customWidth="1"/>
    <col min="9" max="9" width="41" style="88" customWidth="1"/>
    <col min="10" max="10" width="17.453125" style="88" customWidth="1"/>
    <col min="11" max="11" width="19.7265625" style="88" customWidth="1"/>
    <col min="12" max="12" width="31.453125" style="88" customWidth="1"/>
    <col min="13" max="13" width="27.26953125" style="88" customWidth="1"/>
    <col min="14" max="14" width="26.54296875" style="88" customWidth="1"/>
    <col min="15" max="15" width="13.26953125" style="88" customWidth="1"/>
    <col min="16" max="16" width="29.453125" style="88" customWidth="1"/>
    <col min="17" max="23" width="9.1796875" style="88"/>
    <col min="24" max="16384" width="9.1796875" style="29"/>
  </cols>
  <sheetData>
    <row r="1" spans="1:23" ht="15.75" thickBot="1" x14ac:dyDescent="0.3">
      <c r="H1" s="90" t="s">
        <v>561</v>
      </c>
      <c r="P1" s="91"/>
    </row>
    <row r="2" spans="1:23" ht="78" thickBot="1" x14ac:dyDescent="0.3">
      <c r="A2" s="31"/>
      <c r="B2" s="36" t="s">
        <v>15</v>
      </c>
      <c r="C2" s="36" t="s">
        <v>16</v>
      </c>
      <c r="D2" s="37" t="s">
        <v>17</v>
      </c>
      <c r="E2" s="38" t="s">
        <v>24</v>
      </c>
      <c r="F2" s="38" t="s">
        <v>68</v>
      </c>
      <c r="G2" s="62" t="s">
        <v>18</v>
      </c>
      <c r="H2" s="87" t="s">
        <v>613</v>
      </c>
      <c r="I2" s="87" t="s">
        <v>88</v>
      </c>
      <c r="J2" s="87" t="s">
        <v>628</v>
      </c>
      <c r="K2" s="87" t="s">
        <v>89</v>
      </c>
      <c r="L2" s="87" t="s">
        <v>587</v>
      </c>
      <c r="M2" s="102" t="s">
        <v>60</v>
      </c>
      <c r="N2" s="87" t="s">
        <v>567</v>
      </c>
      <c r="O2" s="87" t="str">
        <f>'2 PUB'!O2</f>
        <v xml:space="preserve">(Where applicable) Deliverable no. </v>
      </c>
      <c r="P2" s="87" t="str">
        <f>'1 STAN'!R2</f>
        <v>Additional Comments (if requried)</v>
      </c>
    </row>
    <row r="3" spans="1:23" s="71" customFormat="1" ht="15" x14ac:dyDescent="0.25">
      <c r="A3" s="67"/>
      <c r="B3" s="68">
        <f>Summary!E6</f>
        <v>0</v>
      </c>
      <c r="C3" s="68" t="e">
        <f>VLOOKUP(Summary!E8,replist,2,FALSE)</f>
        <v>#N/A</v>
      </c>
      <c r="D3" s="69">
        <f>Summary!E11</f>
        <v>0</v>
      </c>
      <c r="E3" s="68">
        <f>Summary!E9</f>
        <v>0</v>
      </c>
      <c r="F3" s="70" t="e">
        <f t="shared" ref="F3:F4" si="0">VLOOKUP(K3,countrytable,2,FALSE)</f>
        <v>#N/A</v>
      </c>
      <c r="G3" s="75" t="str">
        <f>IF(H3="","",1)</f>
        <v/>
      </c>
      <c r="H3" s="92"/>
      <c r="I3" s="89"/>
      <c r="J3" s="85"/>
      <c r="K3" s="92"/>
      <c r="L3" s="89"/>
      <c r="M3" s="92"/>
      <c r="N3" s="92"/>
      <c r="O3" s="89"/>
      <c r="P3" s="85"/>
      <c r="Q3" s="97"/>
      <c r="R3" s="97"/>
      <c r="S3" s="97"/>
      <c r="T3" s="97"/>
      <c r="U3" s="97"/>
      <c r="V3" s="97"/>
      <c r="W3" s="97"/>
    </row>
    <row r="4" spans="1:23" s="71" customFormat="1" ht="15" x14ac:dyDescent="0.25">
      <c r="A4" s="67"/>
      <c r="B4" s="68">
        <f>B3</f>
        <v>0</v>
      </c>
      <c r="C4" s="68" t="e">
        <f>C3</f>
        <v>#N/A</v>
      </c>
      <c r="D4" s="69">
        <f t="shared" ref="D4:E4" si="1">D3</f>
        <v>0</v>
      </c>
      <c r="E4" s="68">
        <f t="shared" si="1"/>
        <v>0</v>
      </c>
      <c r="F4" s="70" t="e">
        <f t="shared" si="0"/>
        <v>#N/A</v>
      </c>
      <c r="G4" s="75" t="str">
        <f t="shared" ref="G4" si="2">IF(H4="","",1+G3)</f>
        <v/>
      </c>
      <c r="H4" s="92"/>
      <c r="I4" s="89"/>
      <c r="J4" s="85" t="s">
        <v>22</v>
      </c>
      <c r="K4" s="92"/>
      <c r="L4" s="89"/>
      <c r="M4" s="92"/>
      <c r="N4" s="92"/>
      <c r="O4" s="89"/>
      <c r="P4" s="85"/>
      <c r="Q4" s="97"/>
      <c r="R4" s="97"/>
      <c r="S4" s="97"/>
      <c r="T4" s="97"/>
      <c r="U4" s="97"/>
      <c r="V4" s="97"/>
      <c r="W4" s="97"/>
    </row>
    <row r="5" spans="1:23" s="71" customFormat="1" ht="15" x14ac:dyDescent="0.25">
      <c r="A5" s="67"/>
      <c r="B5" s="68">
        <f t="shared" ref="B5:B68" si="3">B4</f>
        <v>0</v>
      </c>
      <c r="C5" s="68" t="e">
        <f t="shared" ref="C5:E36" si="4">C4</f>
        <v>#N/A</v>
      </c>
      <c r="D5" s="69">
        <f t="shared" si="4"/>
        <v>0</v>
      </c>
      <c r="E5" s="68">
        <f t="shared" si="4"/>
        <v>0</v>
      </c>
      <c r="F5" s="70" t="e">
        <f t="shared" ref="F5:F68" si="5">VLOOKUP(K5,countrytable,2,FALSE)</f>
        <v>#N/A</v>
      </c>
      <c r="G5" s="75" t="str">
        <f t="shared" ref="G5:G68" si="6">IF(H5="","",1+G4)</f>
        <v/>
      </c>
      <c r="H5" s="92"/>
      <c r="I5" s="89"/>
      <c r="J5" s="85" t="s">
        <v>22</v>
      </c>
      <c r="K5" s="92"/>
      <c r="L5" s="89"/>
      <c r="M5" s="92"/>
      <c r="N5" s="92"/>
      <c r="O5" s="89"/>
      <c r="P5" s="85"/>
      <c r="Q5" s="97"/>
      <c r="R5" s="97"/>
      <c r="S5" s="97"/>
      <c r="T5" s="97"/>
      <c r="U5" s="97"/>
      <c r="V5" s="97"/>
      <c r="W5" s="97"/>
    </row>
    <row r="6" spans="1:23" s="71" customFormat="1" ht="15" x14ac:dyDescent="0.25">
      <c r="A6" s="67"/>
      <c r="B6" s="68">
        <f t="shared" si="3"/>
        <v>0</v>
      </c>
      <c r="C6" s="68" t="e">
        <f t="shared" si="4"/>
        <v>#N/A</v>
      </c>
      <c r="D6" s="69">
        <f t="shared" si="4"/>
        <v>0</v>
      </c>
      <c r="E6" s="68">
        <f t="shared" si="4"/>
        <v>0</v>
      </c>
      <c r="F6" s="70" t="e">
        <f t="shared" si="5"/>
        <v>#N/A</v>
      </c>
      <c r="G6" s="75" t="str">
        <f t="shared" si="6"/>
        <v/>
      </c>
      <c r="H6" s="92"/>
      <c r="I6" s="89"/>
      <c r="J6" s="85" t="s">
        <v>22</v>
      </c>
      <c r="K6" s="92"/>
      <c r="L6" s="89"/>
      <c r="M6" s="92"/>
      <c r="N6" s="92"/>
      <c r="O6" s="89"/>
      <c r="P6" s="85"/>
      <c r="Q6" s="97"/>
      <c r="R6" s="97"/>
      <c r="S6" s="97"/>
      <c r="T6" s="97"/>
      <c r="U6" s="97"/>
      <c r="V6" s="97"/>
      <c r="W6" s="97"/>
    </row>
    <row r="7" spans="1:23" s="71" customFormat="1" ht="15" x14ac:dyDescent="0.25">
      <c r="A7" s="67"/>
      <c r="B7" s="68">
        <f t="shared" si="3"/>
        <v>0</v>
      </c>
      <c r="C7" s="68" t="e">
        <f t="shared" si="4"/>
        <v>#N/A</v>
      </c>
      <c r="D7" s="69">
        <f t="shared" si="4"/>
        <v>0</v>
      </c>
      <c r="E7" s="68">
        <f t="shared" si="4"/>
        <v>0</v>
      </c>
      <c r="F7" s="70" t="e">
        <f t="shared" si="5"/>
        <v>#N/A</v>
      </c>
      <c r="G7" s="75" t="str">
        <f t="shared" si="6"/>
        <v/>
      </c>
      <c r="H7" s="92"/>
      <c r="I7" s="89"/>
      <c r="J7" s="85" t="s">
        <v>22</v>
      </c>
      <c r="K7" s="92"/>
      <c r="L7" s="89"/>
      <c r="M7" s="92"/>
      <c r="N7" s="92"/>
      <c r="O7" s="89"/>
      <c r="P7" s="85"/>
      <c r="Q7" s="97"/>
      <c r="R7" s="97"/>
      <c r="S7" s="97"/>
      <c r="T7" s="97"/>
      <c r="U7" s="97"/>
      <c r="V7" s="97"/>
      <c r="W7" s="97"/>
    </row>
    <row r="8" spans="1:23" s="71" customFormat="1" ht="15" x14ac:dyDescent="0.25">
      <c r="A8" s="67"/>
      <c r="B8" s="68">
        <f t="shared" si="3"/>
        <v>0</v>
      </c>
      <c r="C8" s="68" t="e">
        <f t="shared" si="4"/>
        <v>#N/A</v>
      </c>
      <c r="D8" s="69">
        <f t="shared" si="4"/>
        <v>0</v>
      </c>
      <c r="E8" s="68">
        <f t="shared" si="4"/>
        <v>0</v>
      </c>
      <c r="F8" s="70" t="e">
        <f t="shared" si="5"/>
        <v>#N/A</v>
      </c>
      <c r="G8" s="75" t="str">
        <f t="shared" si="6"/>
        <v/>
      </c>
      <c r="H8" s="92"/>
      <c r="I8" s="89"/>
      <c r="J8" s="85" t="s">
        <v>22</v>
      </c>
      <c r="K8" s="92"/>
      <c r="L8" s="89"/>
      <c r="M8" s="92"/>
      <c r="N8" s="92"/>
      <c r="O8" s="89"/>
      <c r="P8" s="85"/>
      <c r="Q8" s="97"/>
      <c r="R8" s="97"/>
      <c r="S8" s="97"/>
      <c r="T8" s="97"/>
      <c r="U8" s="97"/>
      <c r="V8" s="97"/>
      <c r="W8" s="97"/>
    </row>
    <row r="9" spans="1:23" s="71" customFormat="1" ht="15" x14ac:dyDescent="0.25">
      <c r="A9" s="67"/>
      <c r="B9" s="68">
        <f t="shared" si="3"/>
        <v>0</v>
      </c>
      <c r="C9" s="68" t="e">
        <f t="shared" si="4"/>
        <v>#N/A</v>
      </c>
      <c r="D9" s="69">
        <f t="shared" si="4"/>
        <v>0</v>
      </c>
      <c r="E9" s="68">
        <f t="shared" si="4"/>
        <v>0</v>
      </c>
      <c r="F9" s="70" t="e">
        <f t="shared" si="5"/>
        <v>#N/A</v>
      </c>
      <c r="G9" s="75" t="str">
        <f t="shared" si="6"/>
        <v/>
      </c>
      <c r="H9" s="92"/>
      <c r="I9" s="89"/>
      <c r="J9" s="85" t="s">
        <v>22</v>
      </c>
      <c r="K9" s="92"/>
      <c r="L9" s="89"/>
      <c r="M9" s="92"/>
      <c r="N9" s="92"/>
      <c r="O9" s="89"/>
      <c r="P9" s="85"/>
      <c r="Q9" s="97"/>
      <c r="R9" s="97"/>
      <c r="S9" s="97"/>
      <c r="T9" s="97"/>
      <c r="U9" s="97"/>
      <c r="V9" s="97"/>
      <c r="W9" s="97"/>
    </row>
    <row r="10" spans="1:23" s="71" customFormat="1" ht="15" x14ac:dyDescent="0.25">
      <c r="A10" s="67"/>
      <c r="B10" s="68">
        <f t="shared" si="3"/>
        <v>0</v>
      </c>
      <c r="C10" s="68" t="e">
        <f t="shared" si="4"/>
        <v>#N/A</v>
      </c>
      <c r="D10" s="69">
        <f t="shared" si="4"/>
        <v>0</v>
      </c>
      <c r="E10" s="68">
        <f t="shared" si="4"/>
        <v>0</v>
      </c>
      <c r="F10" s="70" t="e">
        <f t="shared" si="5"/>
        <v>#N/A</v>
      </c>
      <c r="G10" s="75" t="str">
        <f t="shared" si="6"/>
        <v/>
      </c>
      <c r="H10" s="92"/>
      <c r="I10" s="89"/>
      <c r="J10" s="85" t="s">
        <v>22</v>
      </c>
      <c r="K10" s="92"/>
      <c r="L10" s="89"/>
      <c r="M10" s="92"/>
      <c r="N10" s="92"/>
      <c r="O10" s="89"/>
      <c r="P10" s="85"/>
      <c r="Q10" s="97"/>
      <c r="R10" s="97"/>
      <c r="S10" s="97"/>
      <c r="T10" s="97"/>
      <c r="U10" s="97"/>
      <c r="V10" s="97"/>
      <c r="W10" s="97"/>
    </row>
    <row r="11" spans="1:23" s="71" customFormat="1" ht="15" x14ac:dyDescent="0.25">
      <c r="A11" s="67"/>
      <c r="B11" s="68">
        <f t="shared" si="3"/>
        <v>0</v>
      </c>
      <c r="C11" s="68" t="e">
        <f t="shared" si="4"/>
        <v>#N/A</v>
      </c>
      <c r="D11" s="69">
        <f t="shared" si="4"/>
        <v>0</v>
      </c>
      <c r="E11" s="68">
        <f t="shared" si="4"/>
        <v>0</v>
      </c>
      <c r="F11" s="70" t="e">
        <f t="shared" si="5"/>
        <v>#N/A</v>
      </c>
      <c r="G11" s="75" t="str">
        <f t="shared" si="6"/>
        <v/>
      </c>
      <c r="H11" s="92"/>
      <c r="I11" s="89"/>
      <c r="J11" s="85" t="s">
        <v>22</v>
      </c>
      <c r="K11" s="92"/>
      <c r="L11" s="89"/>
      <c r="M11" s="92"/>
      <c r="N11" s="92"/>
      <c r="O11" s="89"/>
      <c r="P11" s="85"/>
      <c r="Q11" s="97"/>
      <c r="R11" s="97"/>
      <c r="S11" s="97"/>
      <c r="T11" s="97"/>
      <c r="U11" s="97"/>
      <c r="V11" s="97"/>
      <c r="W11" s="97"/>
    </row>
    <row r="12" spans="1:23" s="71" customFormat="1" ht="15" x14ac:dyDescent="0.25">
      <c r="A12" s="67"/>
      <c r="B12" s="68">
        <f t="shared" si="3"/>
        <v>0</v>
      </c>
      <c r="C12" s="68" t="e">
        <f t="shared" si="4"/>
        <v>#N/A</v>
      </c>
      <c r="D12" s="69">
        <f t="shared" si="4"/>
        <v>0</v>
      </c>
      <c r="E12" s="68">
        <f t="shared" si="4"/>
        <v>0</v>
      </c>
      <c r="F12" s="70" t="e">
        <f t="shared" si="5"/>
        <v>#N/A</v>
      </c>
      <c r="G12" s="75" t="str">
        <f t="shared" si="6"/>
        <v/>
      </c>
      <c r="H12" s="92"/>
      <c r="I12" s="89"/>
      <c r="J12" s="85" t="s">
        <v>22</v>
      </c>
      <c r="K12" s="92"/>
      <c r="L12" s="89"/>
      <c r="M12" s="92"/>
      <c r="N12" s="92"/>
      <c r="O12" s="89"/>
      <c r="P12" s="85"/>
      <c r="Q12" s="97"/>
      <c r="R12" s="97"/>
      <c r="S12" s="97"/>
      <c r="T12" s="97"/>
      <c r="U12" s="97"/>
      <c r="V12" s="97"/>
      <c r="W12" s="97"/>
    </row>
    <row r="13" spans="1:23" s="71" customFormat="1" ht="15" x14ac:dyDescent="0.25">
      <c r="A13" s="67"/>
      <c r="B13" s="68">
        <f t="shared" si="3"/>
        <v>0</v>
      </c>
      <c r="C13" s="68" t="e">
        <f t="shared" si="4"/>
        <v>#N/A</v>
      </c>
      <c r="D13" s="69">
        <f t="shared" si="4"/>
        <v>0</v>
      </c>
      <c r="E13" s="68">
        <f t="shared" si="4"/>
        <v>0</v>
      </c>
      <c r="F13" s="70" t="e">
        <f t="shared" si="5"/>
        <v>#N/A</v>
      </c>
      <c r="G13" s="75" t="str">
        <f t="shared" si="6"/>
        <v/>
      </c>
      <c r="H13" s="92"/>
      <c r="I13" s="89"/>
      <c r="J13" s="85" t="s">
        <v>22</v>
      </c>
      <c r="K13" s="92"/>
      <c r="L13" s="89"/>
      <c r="M13" s="92"/>
      <c r="N13" s="92"/>
      <c r="O13" s="89"/>
      <c r="P13" s="85"/>
      <c r="Q13" s="97"/>
      <c r="R13" s="97"/>
      <c r="S13" s="97"/>
      <c r="T13" s="97"/>
      <c r="U13" s="97"/>
      <c r="V13" s="97"/>
      <c r="W13" s="97"/>
    </row>
    <row r="14" spans="1:23" s="71" customFormat="1" ht="15" x14ac:dyDescent="0.25">
      <c r="A14" s="67"/>
      <c r="B14" s="68">
        <f t="shared" si="3"/>
        <v>0</v>
      </c>
      <c r="C14" s="68" t="e">
        <f t="shared" si="4"/>
        <v>#N/A</v>
      </c>
      <c r="D14" s="69">
        <f t="shared" si="4"/>
        <v>0</v>
      </c>
      <c r="E14" s="68">
        <f t="shared" si="4"/>
        <v>0</v>
      </c>
      <c r="F14" s="70" t="e">
        <f t="shared" si="5"/>
        <v>#N/A</v>
      </c>
      <c r="G14" s="75" t="str">
        <f t="shared" si="6"/>
        <v/>
      </c>
      <c r="H14" s="92"/>
      <c r="I14" s="89"/>
      <c r="J14" s="85" t="s">
        <v>22</v>
      </c>
      <c r="K14" s="92"/>
      <c r="L14" s="89"/>
      <c r="M14" s="92"/>
      <c r="N14" s="92"/>
      <c r="O14" s="89"/>
      <c r="P14" s="85"/>
      <c r="Q14" s="97"/>
      <c r="R14" s="97"/>
      <c r="S14" s="97"/>
      <c r="T14" s="97"/>
      <c r="U14" s="97"/>
      <c r="V14" s="97"/>
      <c r="W14" s="97"/>
    </row>
    <row r="15" spans="1:23" s="71" customFormat="1" ht="15" x14ac:dyDescent="0.25">
      <c r="A15" s="67"/>
      <c r="B15" s="68">
        <f t="shared" si="3"/>
        <v>0</v>
      </c>
      <c r="C15" s="68" t="e">
        <f t="shared" si="4"/>
        <v>#N/A</v>
      </c>
      <c r="D15" s="69">
        <f t="shared" si="4"/>
        <v>0</v>
      </c>
      <c r="E15" s="68">
        <f t="shared" si="4"/>
        <v>0</v>
      </c>
      <c r="F15" s="70" t="e">
        <f t="shared" si="5"/>
        <v>#N/A</v>
      </c>
      <c r="G15" s="75" t="str">
        <f t="shared" si="6"/>
        <v/>
      </c>
      <c r="H15" s="92"/>
      <c r="I15" s="89"/>
      <c r="J15" s="85" t="s">
        <v>22</v>
      </c>
      <c r="K15" s="92"/>
      <c r="L15" s="89"/>
      <c r="M15" s="92"/>
      <c r="N15" s="92"/>
      <c r="O15" s="89"/>
      <c r="P15" s="85"/>
      <c r="Q15" s="97"/>
      <c r="R15" s="97"/>
      <c r="S15" s="97"/>
      <c r="T15" s="97"/>
      <c r="U15" s="97"/>
      <c r="V15" s="97"/>
      <c r="W15" s="97"/>
    </row>
    <row r="16" spans="1:23" s="71" customFormat="1" ht="15" x14ac:dyDescent="0.25">
      <c r="A16" s="67"/>
      <c r="B16" s="68">
        <f t="shared" si="3"/>
        <v>0</v>
      </c>
      <c r="C16" s="68" t="e">
        <f t="shared" si="4"/>
        <v>#N/A</v>
      </c>
      <c r="D16" s="69">
        <f t="shared" si="4"/>
        <v>0</v>
      </c>
      <c r="E16" s="68">
        <f t="shared" si="4"/>
        <v>0</v>
      </c>
      <c r="F16" s="70" t="e">
        <f t="shared" si="5"/>
        <v>#N/A</v>
      </c>
      <c r="G16" s="75" t="str">
        <f t="shared" si="6"/>
        <v/>
      </c>
      <c r="H16" s="92"/>
      <c r="I16" s="89"/>
      <c r="J16" s="85" t="s">
        <v>22</v>
      </c>
      <c r="K16" s="92"/>
      <c r="L16" s="89"/>
      <c r="M16" s="92"/>
      <c r="N16" s="92"/>
      <c r="O16" s="89"/>
      <c r="P16" s="85"/>
      <c r="Q16" s="97"/>
      <c r="R16" s="97"/>
      <c r="S16" s="97"/>
      <c r="T16" s="97"/>
      <c r="U16" s="97"/>
      <c r="V16" s="97"/>
      <c r="W16" s="97"/>
    </row>
    <row r="17" spans="1:23" s="71" customFormat="1" ht="15" x14ac:dyDescent="0.25">
      <c r="A17" s="67"/>
      <c r="B17" s="68">
        <f t="shared" si="3"/>
        <v>0</v>
      </c>
      <c r="C17" s="68" t="e">
        <f t="shared" si="4"/>
        <v>#N/A</v>
      </c>
      <c r="D17" s="69">
        <f t="shared" si="4"/>
        <v>0</v>
      </c>
      <c r="E17" s="68">
        <f t="shared" si="4"/>
        <v>0</v>
      </c>
      <c r="F17" s="70" t="e">
        <f t="shared" si="5"/>
        <v>#N/A</v>
      </c>
      <c r="G17" s="75" t="str">
        <f t="shared" si="6"/>
        <v/>
      </c>
      <c r="H17" s="92"/>
      <c r="I17" s="89"/>
      <c r="J17" s="85" t="s">
        <v>22</v>
      </c>
      <c r="K17" s="92"/>
      <c r="L17" s="89"/>
      <c r="M17" s="92"/>
      <c r="N17" s="92"/>
      <c r="O17" s="89"/>
      <c r="P17" s="85"/>
      <c r="Q17" s="97"/>
      <c r="R17" s="97"/>
      <c r="S17" s="97"/>
      <c r="T17" s="97"/>
      <c r="U17" s="97"/>
      <c r="V17" s="97"/>
      <c r="W17" s="97"/>
    </row>
    <row r="18" spans="1:23" s="71" customFormat="1" ht="15" x14ac:dyDescent="0.25">
      <c r="A18" s="67"/>
      <c r="B18" s="68">
        <f t="shared" si="3"/>
        <v>0</v>
      </c>
      <c r="C18" s="68" t="e">
        <f t="shared" si="4"/>
        <v>#N/A</v>
      </c>
      <c r="D18" s="69">
        <f t="shared" si="4"/>
        <v>0</v>
      </c>
      <c r="E18" s="68">
        <f t="shared" si="4"/>
        <v>0</v>
      </c>
      <c r="F18" s="70" t="e">
        <f t="shared" si="5"/>
        <v>#N/A</v>
      </c>
      <c r="G18" s="75" t="str">
        <f t="shared" si="6"/>
        <v/>
      </c>
      <c r="H18" s="92"/>
      <c r="I18" s="89"/>
      <c r="J18" s="85" t="s">
        <v>22</v>
      </c>
      <c r="K18" s="92"/>
      <c r="L18" s="89"/>
      <c r="M18" s="92"/>
      <c r="N18" s="92"/>
      <c r="O18" s="89"/>
      <c r="P18" s="85"/>
      <c r="Q18" s="97"/>
      <c r="R18" s="97"/>
      <c r="S18" s="97"/>
      <c r="T18" s="97"/>
      <c r="U18" s="97"/>
      <c r="V18" s="97"/>
      <c r="W18" s="97"/>
    </row>
    <row r="19" spans="1:23" s="71" customFormat="1" ht="15" x14ac:dyDescent="0.25">
      <c r="A19" s="67"/>
      <c r="B19" s="68">
        <f t="shared" si="3"/>
        <v>0</v>
      </c>
      <c r="C19" s="68" t="e">
        <f t="shared" si="4"/>
        <v>#N/A</v>
      </c>
      <c r="D19" s="69">
        <f t="shared" si="4"/>
        <v>0</v>
      </c>
      <c r="E19" s="68">
        <f t="shared" si="4"/>
        <v>0</v>
      </c>
      <c r="F19" s="70" t="e">
        <f t="shared" si="5"/>
        <v>#N/A</v>
      </c>
      <c r="G19" s="75" t="str">
        <f t="shared" si="6"/>
        <v/>
      </c>
      <c r="H19" s="92"/>
      <c r="I19" s="89"/>
      <c r="J19" s="85" t="s">
        <v>22</v>
      </c>
      <c r="K19" s="92"/>
      <c r="L19" s="89"/>
      <c r="M19" s="92"/>
      <c r="N19" s="92"/>
      <c r="O19" s="89"/>
      <c r="P19" s="85"/>
      <c r="Q19" s="97"/>
      <c r="R19" s="97"/>
      <c r="S19" s="97"/>
      <c r="T19" s="97"/>
      <c r="U19" s="97"/>
      <c r="V19" s="97"/>
      <c r="W19" s="97"/>
    </row>
    <row r="20" spans="1:23" s="71" customFormat="1" ht="15" x14ac:dyDescent="0.25">
      <c r="A20" s="67"/>
      <c r="B20" s="68">
        <f t="shared" si="3"/>
        <v>0</v>
      </c>
      <c r="C20" s="68" t="e">
        <f t="shared" si="4"/>
        <v>#N/A</v>
      </c>
      <c r="D20" s="69">
        <f t="shared" si="4"/>
        <v>0</v>
      </c>
      <c r="E20" s="68">
        <f t="shared" si="4"/>
        <v>0</v>
      </c>
      <c r="F20" s="70" t="e">
        <f t="shared" si="5"/>
        <v>#N/A</v>
      </c>
      <c r="G20" s="75" t="str">
        <f t="shared" si="6"/>
        <v/>
      </c>
      <c r="H20" s="92"/>
      <c r="I20" s="89"/>
      <c r="J20" s="85" t="s">
        <v>22</v>
      </c>
      <c r="K20" s="92"/>
      <c r="L20" s="89"/>
      <c r="M20" s="92"/>
      <c r="N20" s="92"/>
      <c r="O20" s="89"/>
      <c r="P20" s="85"/>
      <c r="Q20" s="97"/>
      <c r="R20" s="97"/>
      <c r="S20" s="97"/>
      <c r="T20" s="97"/>
      <c r="U20" s="97"/>
      <c r="V20" s="97"/>
      <c r="W20" s="97"/>
    </row>
    <row r="21" spans="1:23" s="71" customFormat="1" ht="15" x14ac:dyDescent="0.25">
      <c r="A21" s="67"/>
      <c r="B21" s="68">
        <f t="shared" si="3"/>
        <v>0</v>
      </c>
      <c r="C21" s="68" t="e">
        <f t="shared" si="4"/>
        <v>#N/A</v>
      </c>
      <c r="D21" s="69">
        <f t="shared" si="4"/>
        <v>0</v>
      </c>
      <c r="E21" s="68">
        <f t="shared" si="4"/>
        <v>0</v>
      </c>
      <c r="F21" s="70" t="e">
        <f t="shared" si="5"/>
        <v>#N/A</v>
      </c>
      <c r="G21" s="75" t="str">
        <f t="shared" si="6"/>
        <v/>
      </c>
      <c r="H21" s="92"/>
      <c r="I21" s="89"/>
      <c r="J21" s="85" t="s">
        <v>22</v>
      </c>
      <c r="K21" s="92"/>
      <c r="L21" s="89"/>
      <c r="M21" s="92"/>
      <c r="N21" s="92"/>
      <c r="O21" s="89"/>
      <c r="P21" s="85"/>
      <c r="Q21" s="97"/>
      <c r="R21" s="97"/>
      <c r="S21" s="97"/>
      <c r="T21" s="97"/>
      <c r="U21" s="97"/>
      <c r="V21" s="97"/>
      <c r="W21" s="97"/>
    </row>
    <row r="22" spans="1:23" s="71" customFormat="1" ht="15" x14ac:dyDescent="0.25">
      <c r="A22" s="67"/>
      <c r="B22" s="68">
        <f t="shared" si="3"/>
        <v>0</v>
      </c>
      <c r="C22" s="68" t="e">
        <f t="shared" si="4"/>
        <v>#N/A</v>
      </c>
      <c r="D22" s="69">
        <f t="shared" si="4"/>
        <v>0</v>
      </c>
      <c r="E22" s="68">
        <f t="shared" si="4"/>
        <v>0</v>
      </c>
      <c r="F22" s="70" t="e">
        <f t="shared" si="5"/>
        <v>#N/A</v>
      </c>
      <c r="G22" s="75" t="str">
        <f t="shared" si="6"/>
        <v/>
      </c>
      <c r="H22" s="92"/>
      <c r="I22" s="89"/>
      <c r="J22" s="85" t="s">
        <v>22</v>
      </c>
      <c r="K22" s="92"/>
      <c r="L22" s="89"/>
      <c r="M22" s="92"/>
      <c r="N22" s="92"/>
      <c r="O22" s="89"/>
      <c r="P22" s="85"/>
      <c r="Q22" s="97"/>
      <c r="R22" s="97"/>
      <c r="S22" s="97"/>
      <c r="T22" s="97"/>
      <c r="U22" s="97"/>
      <c r="V22" s="97"/>
      <c r="W22" s="97"/>
    </row>
    <row r="23" spans="1:23" s="71" customFormat="1" ht="15" x14ac:dyDescent="0.25">
      <c r="A23" s="67"/>
      <c r="B23" s="68">
        <f t="shared" si="3"/>
        <v>0</v>
      </c>
      <c r="C23" s="68" t="e">
        <f t="shared" si="4"/>
        <v>#N/A</v>
      </c>
      <c r="D23" s="69">
        <f t="shared" si="4"/>
        <v>0</v>
      </c>
      <c r="E23" s="68">
        <f t="shared" si="4"/>
        <v>0</v>
      </c>
      <c r="F23" s="70" t="e">
        <f t="shared" si="5"/>
        <v>#N/A</v>
      </c>
      <c r="G23" s="75" t="str">
        <f t="shared" si="6"/>
        <v/>
      </c>
      <c r="H23" s="92"/>
      <c r="I23" s="89"/>
      <c r="J23" s="85" t="s">
        <v>22</v>
      </c>
      <c r="K23" s="92"/>
      <c r="L23" s="89"/>
      <c r="M23" s="92"/>
      <c r="N23" s="92"/>
      <c r="O23" s="89"/>
      <c r="P23" s="85"/>
      <c r="Q23" s="97"/>
      <c r="R23" s="97"/>
      <c r="S23" s="97"/>
      <c r="T23" s="97"/>
      <c r="U23" s="97"/>
      <c r="V23" s="97"/>
      <c r="W23" s="97"/>
    </row>
    <row r="24" spans="1:23" s="71" customFormat="1" ht="15" x14ac:dyDescent="0.25">
      <c r="A24" s="67"/>
      <c r="B24" s="68">
        <f t="shared" si="3"/>
        <v>0</v>
      </c>
      <c r="C24" s="68" t="e">
        <f t="shared" si="4"/>
        <v>#N/A</v>
      </c>
      <c r="D24" s="69">
        <f t="shared" si="4"/>
        <v>0</v>
      </c>
      <c r="E24" s="68">
        <f t="shared" si="4"/>
        <v>0</v>
      </c>
      <c r="F24" s="70" t="e">
        <f t="shared" si="5"/>
        <v>#N/A</v>
      </c>
      <c r="G24" s="75" t="str">
        <f t="shared" si="6"/>
        <v/>
      </c>
      <c r="H24" s="92"/>
      <c r="I24" s="89"/>
      <c r="J24" s="85" t="s">
        <v>22</v>
      </c>
      <c r="K24" s="92"/>
      <c r="L24" s="89"/>
      <c r="M24" s="92"/>
      <c r="N24" s="92"/>
      <c r="O24" s="89"/>
      <c r="P24" s="85"/>
      <c r="Q24" s="97"/>
      <c r="R24" s="97"/>
      <c r="S24" s="97"/>
      <c r="T24" s="97"/>
      <c r="U24" s="97"/>
      <c r="V24" s="97"/>
      <c r="W24" s="97"/>
    </row>
    <row r="25" spans="1:23" s="71" customFormat="1" x14ac:dyDescent="0.35">
      <c r="A25" s="67"/>
      <c r="B25" s="68">
        <f t="shared" si="3"/>
        <v>0</v>
      </c>
      <c r="C25" s="68" t="e">
        <f t="shared" si="4"/>
        <v>#N/A</v>
      </c>
      <c r="D25" s="69">
        <f t="shared" si="4"/>
        <v>0</v>
      </c>
      <c r="E25" s="68">
        <f t="shared" si="4"/>
        <v>0</v>
      </c>
      <c r="F25" s="70" t="e">
        <f t="shared" si="5"/>
        <v>#N/A</v>
      </c>
      <c r="G25" s="75" t="str">
        <f t="shared" si="6"/>
        <v/>
      </c>
      <c r="H25" s="92"/>
      <c r="I25" s="89"/>
      <c r="J25" s="85" t="s">
        <v>22</v>
      </c>
      <c r="K25" s="92"/>
      <c r="L25" s="89"/>
      <c r="M25" s="92"/>
      <c r="N25" s="92"/>
      <c r="O25" s="89"/>
      <c r="P25" s="85"/>
      <c r="Q25" s="97"/>
      <c r="R25" s="97"/>
      <c r="S25" s="97"/>
      <c r="T25" s="97"/>
      <c r="U25" s="97"/>
      <c r="V25" s="97"/>
      <c r="W25" s="97"/>
    </row>
    <row r="26" spans="1:23" s="71" customFormat="1" x14ac:dyDescent="0.35">
      <c r="A26" s="67"/>
      <c r="B26" s="68">
        <f t="shared" si="3"/>
        <v>0</v>
      </c>
      <c r="C26" s="68" t="e">
        <f t="shared" si="4"/>
        <v>#N/A</v>
      </c>
      <c r="D26" s="69">
        <f t="shared" si="4"/>
        <v>0</v>
      </c>
      <c r="E26" s="68">
        <f t="shared" si="4"/>
        <v>0</v>
      </c>
      <c r="F26" s="70" t="e">
        <f t="shared" si="5"/>
        <v>#N/A</v>
      </c>
      <c r="G26" s="75" t="str">
        <f t="shared" si="6"/>
        <v/>
      </c>
      <c r="H26" s="92"/>
      <c r="I26" s="89"/>
      <c r="J26" s="85" t="s">
        <v>22</v>
      </c>
      <c r="K26" s="92"/>
      <c r="L26" s="89"/>
      <c r="M26" s="92"/>
      <c r="N26" s="92"/>
      <c r="O26" s="89"/>
      <c r="P26" s="85"/>
      <c r="Q26" s="97"/>
      <c r="R26" s="97"/>
      <c r="S26" s="97"/>
      <c r="T26" s="97"/>
      <c r="U26" s="97"/>
      <c r="V26" s="97"/>
      <c r="W26" s="97"/>
    </row>
    <row r="27" spans="1:23" s="71" customFormat="1" x14ac:dyDescent="0.35">
      <c r="A27" s="67"/>
      <c r="B27" s="68">
        <f t="shared" si="3"/>
        <v>0</v>
      </c>
      <c r="C27" s="68" t="e">
        <f t="shared" si="4"/>
        <v>#N/A</v>
      </c>
      <c r="D27" s="69">
        <f t="shared" si="4"/>
        <v>0</v>
      </c>
      <c r="E27" s="68">
        <f t="shared" si="4"/>
        <v>0</v>
      </c>
      <c r="F27" s="70" t="e">
        <f t="shared" si="5"/>
        <v>#N/A</v>
      </c>
      <c r="G27" s="75" t="str">
        <f t="shared" si="6"/>
        <v/>
      </c>
      <c r="H27" s="92"/>
      <c r="I27" s="89"/>
      <c r="J27" s="85" t="s">
        <v>22</v>
      </c>
      <c r="K27" s="92"/>
      <c r="L27" s="89"/>
      <c r="M27" s="92"/>
      <c r="N27" s="92"/>
      <c r="O27" s="89"/>
      <c r="P27" s="85"/>
      <c r="Q27" s="97"/>
      <c r="R27" s="97"/>
      <c r="S27" s="97"/>
      <c r="T27" s="97"/>
      <c r="U27" s="97"/>
      <c r="V27" s="97"/>
      <c r="W27" s="97"/>
    </row>
    <row r="28" spans="1:23" s="71" customFormat="1" x14ac:dyDescent="0.35">
      <c r="A28" s="67"/>
      <c r="B28" s="68">
        <f t="shared" si="3"/>
        <v>0</v>
      </c>
      <c r="C28" s="68" t="e">
        <f t="shared" si="4"/>
        <v>#N/A</v>
      </c>
      <c r="D28" s="69">
        <f t="shared" si="4"/>
        <v>0</v>
      </c>
      <c r="E28" s="68">
        <f t="shared" si="4"/>
        <v>0</v>
      </c>
      <c r="F28" s="70" t="e">
        <f t="shared" si="5"/>
        <v>#N/A</v>
      </c>
      <c r="G28" s="75" t="str">
        <f t="shared" si="6"/>
        <v/>
      </c>
      <c r="H28" s="92"/>
      <c r="I28" s="89"/>
      <c r="J28" s="85" t="s">
        <v>22</v>
      </c>
      <c r="K28" s="92"/>
      <c r="L28" s="89"/>
      <c r="M28" s="92"/>
      <c r="N28" s="92"/>
      <c r="O28" s="89"/>
      <c r="P28" s="85"/>
      <c r="Q28" s="97"/>
      <c r="R28" s="97"/>
      <c r="S28" s="97"/>
      <c r="T28" s="97"/>
      <c r="U28" s="97"/>
      <c r="V28" s="97"/>
      <c r="W28" s="97"/>
    </row>
    <row r="29" spans="1:23" s="71" customFormat="1" x14ac:dyDescent="0.35">
      <c r="A29" s="67"/>
      <c r="B29" s="68">
        <f t="shared" si="3"/>
        <v>0</v>
      </c>
      <c r="C29" s="68" t="e">
        <f t="shared" si="4"/>
        <v>#N/A</v>
      </c>
      <c r="D29" s="69">
        <f t="shared" si="4"/>
        <v>0</v>
      </c>
      <c r="E29" s="68">
        <f t="shared" si="4"/>
        <v>0</v>
      </c>
      <c r="F29" s="70" t="e">
        <f t="shared" si="5"/>
        <v>#N/A</v>
      </c>
      <c r="G29" s="75" t="str">
        <f t="shared" si="6"/>
        <v/>
      </c>
      <c r="H29" s="92"/>
      <c r="I29" s="89"/>
      <c r="J29" s="85" t="s">
        <v>22</v>
      </c>
      <c r="K29" s="92"/>
      <c r="L29" s="89"/>
      <c r="M29" s="92"/>
      <c r="N29" s="92"/>
      <c r="O29" s="89"/>
      <c r="P29" s="85"/>
      <c r="Q29" s="97"/>
      <c r="R29" s="97"/>
      <c r="S29" s="97"/>
      <c r="T29" s="97"/>
      <c r="U29" s="97"/>
      <c r="V29" s="97"/>
      <c r="W29" s="97"/>
    </row>
    <row r="30" spans="1:23" s="71" customFormat="1" x14ac:dyDescent="0.35">
      <c r="A30" s="67"/>
      <c r="B30" s="68">
        <f t="shared" si="3"/>
        <v>0</v>
      </c>
      <c r="C30" s="68" t="e">
        <f t="shared" si="4"/>
        <v>#N/A</v>
      </c>
      <c r="D30" s="69">
        <f t="shared" si="4"/>
        <v>0</v>
      </c>
      <c r="E30" s="68">
        <f t="shared" si="4"/>
        <v>0</v>
      </c>
      <c r="F30" s="70" t="e">
        <f t="shared" si="5"/>
        <v>#N/A</v>
      </c>
      <c r="G30" s="75" t="str">
        <f t="shared" si="6"/>
        <v/>
      </c>
      <c r="H30" s="92"/>
      <c r="I30" s="89"/>
      <c r="J30" s="85" t="s">
        <v>22</v>
      </c>
      <c r="K30" s="92"/>
      <c r="L30" s="89"/>
      <c r="M30" s="92"/>
      <c r="N30" s="92"/>
      <c r="O30" s="89"/>
      <c r="P30" s="85"/>
      <c r="Q30" s="97"/>
      <c r="R30" s="97"/>
      <c r="S30" s="97"/>
      <c r="T30" s="97"/>
      <c r="U30" s="97"/>
      <c r="V30" s="97"/>
      <c r="W30" s="97"/>
    </row>
    <row r="31" spans="1:23" s="71" customFormat="1" x14ac:dyDescent="0.35">
      <c r="A31" s="67"/>
      <c r="B31" s="68">
        <f t="shared" si="3"/>
        <v>0</v>
      </c>
      <c r="C31" s="68" t="e">
        <f t="shared" si="4"/>
        <v>#N/A</v>
      </c>
      <c r="D31" s="69">
        <f t="shared" si="4"/>
        <v>0</v>
      </c>
      <c r="E31" s="68">
        <f t="shared" si="4"/>
        <v>0</v>
      </c>
      <c r="F31" s="70" t="e">
        <f t="shared" si="5"/>
        <v>#N/A</v>
      </c>
      <c r="G31" s="75" t="str">
        <f t="shared" si="6"/>
        <v/>
      </c>
      <c r="H31" s="92"/>
      <c r="I31" s="89"/>
      <c r="J31" s="85" t="s">
        <v>22</v>
      </c>
      <c r="K31" s="92"/>
      <c r="L31" s="89"/>
      <c r="M31" s="92"/>
      <c r="N31" s="92"/>
      <c r="O31" s="89"/>
      <c r="P31" s="85"/>
      <c r="Q31" s="97"/>
      <c r="R31" s="97"/>
      <c r="S31" s="97"/>
      <c r="T31" s="97"/>
      <c r="U31" s="97"/>
      <c r="V31" s="97"/>
      <c r="W31" s="97"/>
    </row>
    <row r="32" spans="1:23" s="71" customFormat="1" x14ac:dyDescent="0.35">
      <c r="A32" s="67"/>
      <c r="B32" s="68">
        <f t="shared" si="3"/>
        <v>0</v>
      </c>
      <c r="C32" s="68" t="e">
        <f t="shared" si="4"/>
        <v>#N/A</v>
      </c>
      <c r="D32" s="69">
        <f t="shared" si="4"/>
        <v>0</v>
      </c>
      <c r="E32" s="68">
        <f t="shared" si="4"/>
        <v>0</v>
      </c>
      <c r="F32" s="70" t="e">
        <f t="shared" si="5"/>
        <v>#N/A</v>
      </c>
      <c r="G32" s="75" t="str">
        <f t="shared" si="6"/>
        <v/>
      </c>
      <c r="H32" s="92"/>
      <c r="I32" s="89"/>
      <c r="J32" s="85" t="s">
        <v>22</v>
      </c>
      <c r="K32" s="92"/>
      <c r="L32" s="89"/>
      <c r="M32" s="92"/>
      <c r="N32" s="92"/>
      <c r="O32" s="89"/>
      <c r="P32" s="85"/>
      <c r="Q32" s="97"/>
      <c r="R32" s="97"/>
      <c r="S32" s="97"/>
      <c r="T32" s="97"/>
      <c r="U32" s="97"/>
      <c r="V32" s="97"/>
      <c r="W32" s="97"/>
    </row>
    <row r="33" spans="1:23" s="71" customFormat="1" x14ac:dyDescent="0.35">
      <c r="A33" s="67"/>
      <c r="B33" s="68">
        <f t="shared" si="3"/>
        <v>0</v>
      </c>
      <c r="C33" s="68" t="e">
        <f t="shared" si="4"/>
        <v>#N/A</v>
      </c>
      <c r="D33" s="69">
        <f t="shared" si="4"/>
        <v>0</v>
      </c>
      <c r="E33" s="68">
        <f t="shared" si="4"/>
        <v>0</v>
      </c>
      <c r="F33" s="70" t="e">
        <f t="shared" si="5"/>
        <v>#N/A</v>
      </c>
      <c r="G33" s="75" t="str">
        <f t="shared" si="6"/>
        <v/>
      </c>
      <c r="H33" s="92"/>
      <c r="I33" s="89"/>
      <c r="J33" s="85" t="s">
        <v>22</v>
      </c>
      <c r="K33" s="92"/>
      <c r="L33" s="89"/>
      <c r="M33" s="92"/>
      <c r="N33" s="92"/>
      <c r="O33" s="89"/>
      <c r="P33" s="85"/>
      <c r="Q33" s="97"/>
      <c r="R33" s="97"/>
      <c r="S33" s="97"/>
      <c r="T33" s="97"/>
      <c r="U33" s="97"/>
      <c r="V33" s="97"/>
      <c r="W33" s="97"/>
    </row>
    <row r="34" spans="1:23" s="71" customFormat="1" x14ac:dyDescent="0.35">
      <c r="A34" s="67"/>
      <c r="B34" s="68">
        <f t="shared" si="3"/>
        <v>0</v>
      </c>
      <c r="C34" s="68" t="e">
        <f t="shared" si="4"/>
        <v>#N/A</v>
      </c>
      <c r="D34" s="69">
        <f t="shared" si="4"/>
        <v>0</v>
      </c>
      <c r="E34" s="68">
        <f t="shared" si="4"/>
        <v>0</v>
      </c>
      <c r="F34" s="70" t="e">
        <f t="shared" si="5"/>
        <v>#N/A</v>
      </c>
      <c r="G34" s="75" t="str">
        <f t="shared" si="6"/>
        <v/>
      </c>
      <c r="H34" s="92"/>
      <c r="I34" s="89"/>
      <c r="J34" s="85" t="s">
        <v>22</v>
      </c>
      <c r="K34" s="92"/>
      <c r="L34" s="89"/>
      <c r="M34" s="92"/>
      <c r="N34" s="92"/>
      <c r="O34" s="89"/>
      <c r="P34" s="85"/>
      <c r="Q34" s="97"/>
      <c r="R34" s="97"/>
      <c r="S34" s="97"/>
      <c r="T34" s="97"/>
      <c r="U34" s="97"/>
      <c r="V34" s="97"/>
      <c r="W34" s="97"/>
    </row>
    <row r="35" spans="1:23" s="71" customFormat="1" x14ac:dyDescent="0.35">
      <c r="A35" s="67"/>
      <c r="B35" s="68">
        <f t="shared" si="3"/>
        <v>0</v>
      </c>
      <c r="C35" s="68" t="e">
        <f t="shared" si="4"/>
        <v>#N/A</v>
      </c>
      <c r="D35" s="69">
        <f t="shared" si="4"/>
        <v>0</v>
      </c>
      <c r="E35" s="68">
        <f t="shared" si="4"/>
        <v>0</v>
      </c>
      <c r="F35" s="70" t="e">
        <f t="shared" si="5"/>
        <v>#N/A</v>
      </c>
      <c r="G35" s="75" t="str">
        <f t="shared" si="6"/>
        <v/>
      </c>
      <c r="H35" s="92"/>
      <c r="I35" s="89"/>
      <c r="J35" s="85" t="s">
        <v>22</v>
      </c>
      <c r="K35" s="92"/>
      <c r="L35" s="89"/>
      <c r="M35" s="92"/>
      <c r="N35" s="92"/>
      <c r="O35" s="89"/>
      <c r="P35" s="85"/>
      <c r="Q35" s="97"/>
      <c r="R35" s="97"/>
      <c r="S35" s="97"/>
      <c r="T35" s="97"/>
      <c r="U35" s="97"/>
      <c r="V35" s="97"/>
      <c r="W35" s="97"/>
    </row>
    <row r="36" spans="1:23" s="71" customFormat="1" x14ac:dyDescent="0.35">
      <c r="A36" s="67"/>
      <c r="B36" s="68">
        <f t="shared" si="3"/>
        <v>0</v>
      </c>
      <c r="C36" s="68" t="e">
        <f t="shared" si="4"/>
        <v>#N/A</v>
      </c>
      <c r="D36" s="69">
        <f t="shared" si="4"/>
        <v>0</v>
      </c>
      <c r="E36" s="68">
        <f t="shared" si="4"/>
        <v>0</v>
      </c>
      <c r="F36" s="70" t="e">
        <f t="shared" si="5"/>
        <v>#N/A</v>
      </c>
      <c r="G36" s="75" t="str">
        <f t="shared" si="6"/>
        <v/>
      </c>
      <c r="H36" s="92"/>
      <c r="I36" s="89"/>
      <c r="J36" s="85" t="s">
        <v>22</v>
      </c>
      <c r="K36" s="92"/>
      <c r="L36" s="89"/>
      <c r="M36" s="92"/>
      <c r="N36" s="92"/>
      <c r="O36" s="89"/>
      <c r="P36" s="85"/>
      <c r="Q36" s="97"/>
      <c r="R36" s="97"/>
      <c r="S36" s="97"/>
      <c r="T36" s="97"/>
      <c r="U36" s="97"/>
      <c r="V36" s="97"/>
      <c r="W36" s="97"/>
    </row>
    <row r="37" spans="1:23" s="71" customFormat="1" x14ac:dyDescent="0.35">
      <c r="A37" s="67"/>
      <c r="B37" s="68">
        <f t="shared" si="3"/>
        <v>0</v>
      </c>
      <c r="C37" s="68" t="e">
        <f t="shared" ref="C37:E68" si="7">C36</f>
        <v>#N/A</v>
      </c>
      <c r="D37" s="69">
        <f t="shared" si="7"/>
        <v>0</v>
      </c>
      <c r="E37" s="68">
        <f t="shared" si="7"/>
        <v>0</v>
      </c>
      <c r="F37" s="70" t="e">
        <f t="shared" si="5"/>
        <v>#N/A</v>
      </c>
      <c r="G37" s="75" t="str">
        <f t="shared" si="6"/>
        <v/>
      </c>
      <c r="H37" s="92"/>
      <c r="I37" s="89"/>
      <c r="J37" s="85" t="s">
        <v>22</v>
      </c>
      <c r="K37" s="92"/>
      <c r="L37" s="89"/>
      <c r="M37" s="92"/>
      <c r="N37" s="92"/>
      <c r="O37" s="89"/>
      <c r="P37" s="85"/>
      <c r="Q37" s="97"/>
      <c r="R37" s="97"/>
      <c r="S37" s="97"/>
      <c r="T37" s="97"/>
      <c r="U37" s="97"/>
      <c r="V37" s="97"/>
      <c r="W37" s="97"/>
    </row>
    <row r="38" spans="1:23" s="71" customFormat="1" x14ac:dyDescent="0.35">
      <c r="A38" s="67"/>
      <c r="B38" s="68">
        <f t="shared" si="3"/>
        <v>0</v>
      </c>
      <c r="C38" s="68" t="e">
        <f t="shared" si="7"/>
        <v>#N/A</v>
      </c>
      <c r="D38" s="69">
        <f t="shared" si="7"/>
        <v>0</v>
      </c>
      <c r="E38" s="68">
        <f t="shared" si="7"/>
        <v>0</v>
      </c>
      <c r="F38" s="70" t="e">
        <f t="shared" si="5"/>
        <v>#N/A</v>
      </c>
      <c r="G38" s="75" t="str">
        <f t="shared" si="6"/>
        <v/>
      </c>
      <c r="H38" s="92"/>
      <c r="I38" s="89"/>
      <c r="J38" s="85" t="s">
        <v>22</v>
      </c>
      <c r="K38" s="92"/>
      <c r="L38" s="89"/>
      <c r="M38" s="92"/>
      <c r="N38" s="92"/>
      <c r="O38" s="89"/>
      <c r="P38" s="85"/>
      <c r="Q38" s="97"/>
      <c r="R38" s="97"/>
      <c r="S38" s="97"/>
      <c r="T38" s="97"/>
      <c r="U38" s="97"/>
      <c r="V38" s="97"/>
      <c r="W38" s="97"/>
    </row>
    <row r="39" spans="1:23" s="71" customFormat="1" x14ac:dyDescent="0.35">
      <c r="A39" s="67"/>
      <c r="B39" s="68">
        <f t="shared" si="3"/>
        <v>0</v>
      </c>
      <c r="C39" s="68" t="e">
        <f t="shared" si="7"/>
        <v>#N/A</v>
      </c>
      <c r="D39" s="69">
        <f t="shared" si="7"/>
        <v>0</v>
      </c>
      <c r="E39" s="68">
        <f t="shared" si="7"/>
        <v>0</v>
      </c>
      <c r="F39" s="70" t="e">
        <f t="shared" si="5"/>
        <v>#N/A</v>
      </c>
      <c r="G39" s="75" t="str">
        <f t="shared" si="6"/>
        <v/>
      </c>
      <c r="H39" s="92"/>
      <c r="I39" s="89"/>
      <c r="J39" s="85" t="s">
        <v>22</v>
      </c>
      <c r="K39" s="92"/>
      <c r="L39" s="89"/>
      <c r="M39" s="92"/>
      <c r="N39" s="92"/>
      <c r="O39" s="89"/>
      <c r="P39" s="85"/>
      <c r="Q39" s="97"/>
      <c r="R39" s="97"/>
      <c r="S39" s="97"/>
      <c r="T39" s="97"/>
      <c r="U39" s="97"/>
      <c r="V39" s="97"/>
      <c r="W39" s="97"/>
    </row>
    <row r="40" spans="1:23" s="71" customFormat="1" x14ac:dyDescent="0.35">
      <c r="A40" s="67"/>
      <c r="B40" s="68">
        <f t="shared" si="3"/>
        <v>0</v>
      </c>
      <c r="C40" s="68" t="e">
        <f t="shared" si="7"/>
        <v>#N/A</v>
      </c>
      <c r="D40" s="69">
        <f t="shared" si="7"/>
        <v>0</v>
      </c>
      <c r="E40" s="68">
        <f t="shared" si="7"/>
        <v>0</v>
      </c>
      <c r="F40" s="70" t="e">
        <f t="shared" si="5"/>
        <v>#N/A</v>
      </c>
      <c r="G40" s="75" t="str">
        <f t="shared" si="6"/>
        <v/>
      </c>
      <c r="H40" s="92"/>
      <c r="I40" s="89"/>
      <c r="J40" s="85" t="s">
        <v>22</v>
      </c>
      <c r="K40" s="92"/>
      <c r="L40" s="89"/>
      <c r="M40" s="92"/>
      <c r="N40" s="92"/>
      <c r="O40" s="89"/>
      <c r="P40" s="85"/>
      <c r="Q40" s="97"/>
      <c r="R40" s="97"/>
      <c r="S40" s="97"/>
      <c r="T40" s="97"/>
      <c r="U40" s="97"/>
      <c r="V40" s="97"/>
      <c r="W40" s="97"/>
    </row>
    <row r="41" spans="1:23" s="71" customFormat="1" x14ac:dyDescent="0.35">
      <c r="A41" s="67"/>
      <c r="B41" s="68">
        <f t="shared" si="3"/>
        <v>0</v>
      </c>
      <c r="C41" s="68" t="e">
        <f t="shared" si="7"/>
        <v>#N/A</v>
      </c>
      <c r="D41" s="69">
        <f t="shared" si="7"/>
        <v>0</v>
      </c>
      <c r="E41" s="68">
        <f t="shared" si="7"/>
        <v>0</v>
      </c>
      <c r="F41" s="70" t="e">
        <f t="shared" si="5"/>
        <v>#N/A</v>
      </c>
      <c r="G41" s="75" t="str">
        <f t="shared" si="6"/>
        <v/>
      </c>
      <c r="H41" s="92"/>
      <c r="I41" s="89"/>
      <c r="J41" s="85" t="s">
        <v>22</v>
      </c>
      <c r="K41" s="92"/>
      <c r="L41" s="89"/>
      <c r="M41" s="92"/>
      <c r="N41" s="92"/>
      <c r="O41" s="89"/>
      <c r="P41" s="85"/>
      <c r="Q41" s="97"/>
      <c r="R41" s="97"/>
      <c r="S41" s="97"/>
      <c r="T41" s="97"/>
      <c r="U41" s="97"/>
      <c r="V41" s="97"/>
      <c r="W41" s="97"/>
    </row>
    <row r="42" spans="1:23" s="71" customFormat="1" x14ac:dyDescent="0.35">
      <c r="A42" s="67"/>
      <c r="B42" s="68">
        <f t="shared" si="3"/>
        <v>0</v>
      </c>
      <c r="C42" s="68" t="e">
        <f t="shared" si="7"/>
        <v>#N/A</v>
      </c>
      <c r="D42" s="69">
        <f t="shared" si="7"/>
        <v>0</v>
      </c>
      <c r="E42" s="68">
        <f t="shared" si="7"/>
        <v>0</v>
      </c>
      <c r="F42" s="70" t="e">
        <f t="shared" si="5"/>
        <v>#N/A</v>
      </c>
      <c r="G42" s="75" t="str">
        <f t="shared" si="6"/>
        <v/>
      </c>
      <c r="H42" s="92"/>
      <c r="I42" s="89"/>
      <c r="J42" s="85" t="s">
        <v>22</v>
      </c>
      <c r="K42" s="92"/>
      <c r="L42" s="89"/>
      <c r="M42" s="92"/>
      <c r="N42" s="92"/>
      <c r="O42" s="89"/>
      <c r="P42" s="85"/>
      <c r="Q42" s="97"/>
      <c r="R42" s="97"/>
      <c r="S42" s="97"/>
      <c r="T42" s="97"/>
      <c r="U42" s="97"/>
      <c r="V42" s="97"/>
      <c r="W42" s="97"/>
    </row>
    <row r="43" spans="1:23" s="71" customFormat="1" x14ac:dyDescent="0.35">
      <c r="A43" s="67"/>
      <c r="B43" s="68">
        <f t="shared" si="3"/>
        <v>0</v>
      </c>
      <c r="C43" s="68" t="e">
        <f t="shared" si="7"/>
        <v>#N/A</v>
      </c>
      <c r="D43" s="69">
        <f t="shared" si="7"/>
        <v>0</v>
      </c>
      <c r="E43" s="68">
        <f t="shared" si="7"/>
        <v>0</v>
      </c>
      <c r="F43" s="70" t="e">
        <f t="shared" si="5"/>
        <v>#N/A</v>
      </c>
      <c r="G43" s="75" t="str">
        <f t="shared" si="6"/>
        <v/>
      </c>
      <c r="H43" s="92"/>
      <c r="I43" s="89"/>
      <c r="J43" s="85" t="s">
        <v>22</v>
      </c>
      <c r="K43" s="92"/>
      <c r="L43" s="89"/>
      <c r="M43" s="92"/>
      <c r="N43" s="92"/>
      <c r="O43" s="89"/>
      <c r="P43" s="85"/>
      <c r="Q43" s="97"/>
      <c r="R43" s="97"/>
      <c r="S43" s="97"/>
      <c r="T43" s="97"/>
      <c r="U43" s="97"/>
      <c r="V43" s="97"/>
      <c r="W43" s="97"/>
    </row>
    <row r="44" spans="1:23" s="71" customFormat="1" x14ac:dyDescent="0.35">
      <c r="A44" s="67"/>
      <c r="B44" s="68">
        <f t="shared" si="3"/>
        <v>0</v>
      </c>
      <c r="C44" s="68" t="e">
        <f t="shared" si="7"/>
        <v>#N/A</v>
      </c>
      <c r="D44" s="69">
        <f t="shared" si="7"/>
        <v>0</v>
      </c>
      <c r="E44" s="68">
        <f t="shared" si="7"/>
        <v>0</v>
      </c>
      <c r="F44" s="70" t="e">
        <f t="shared" si="5"/>
        <v>#N/A</v>
      </c>
      <c r="G44" s="75" t="str">
        <f t="shared" si="6"/>
        <v/>
      </c>
      <c r="H44" s="92"/>
      <c r="I44" s="89"/>
      <c r="J44" s="85" t="s">
        <v>22</v>
      </c>
      <c r="K44" s="92"/>
      <c r="L44" s="89"/>
      <c r="M44" s="92"/>
      <c r="N44" s="92"/>
      <c r="O44" s="89"/>
      <c r="P44" s="85"/>
      <c r="Q44" s="97"/>
      <c r="R44" s="97"/>
      <c r="S44" s="97"/>
      <c r="T44" s="97"/>
      <c r="U44" s="97"/>
      <c r="V44" s="97"/>
      <c r="W44" s="97"/>
    </row>
    <row r="45" spans="1:23" s="71" customFormat="1" x14ac:dyDescent="0.35">
      <c r="A45" s="67"/>
      <c r="B45" s="68">
        <f t="shared" si="3"/>
        <v>0</v>
      </c>
      <c r="C45" s="68" t="e">
        <f t="shared" si="7"/>
        <v>#N/A</v>
      </c>
      <c r="D45" s="69">
        <f t="shared" si="7"/>
        <v>0</v>
      </c>
      <c r="E45" s="68">
        <f t="shared" si="7"/>
        <v>0</v>
      </c>
      <c r="F45" s="70" t="e">
        <f t="shared" si="5"/>
        <v>#N/A</v>
      </c>
      <c r="G45" s="75" t="str">
        <f t="shared" si="6"/>
        <v/>
      </c>
      <c r="H45" s="92"/>
      <c r="I45" s="89"/>
      <c r="J45" s="85" t="s">
        <v>22</v>
      </c>
      <c r="K45" s="92"/>
      <c r="L45" s="89"/>
      <c r="M45" s="92"/>
      <c r="N45" s="92"/>
      <c r="O45" s="89"/>
      <c r="P45" s="85"/>
      <c r="Q45" s="97"/>
      <c r="R45" s="97"/>
      <c r="S45" s="97"/>
      <c r="T45" s="97"/>
      <c r="U45" s="97"/>
      <c r="V45" s="97"/>
      <c r="W45" s="97"/>
    </row>
    <row r="46" spans="1:23" s="71" customFormat="1" x14ac:dyDescent="0.35">
      <c r="A46" s="67"/>
      <c r="B46" s="68">
        <f t="shared" si="3"/>
        <v>0</v>
      </c>
      <c r="C46" s="68" t="e">
        <f t="shared" si="7"/>
        <v>#N/A</v>
      </c>
      <c r="D46" s="69">
        <f t="shared" si="7"/>
        <v>0</v>
      </c>
      <c r="E46" s="68">
        <f t="shared" si="7"/>
        <v>0</v>
      </c>
      <c r="F46" s="70" t="e">
        <f t="shared" si="5"/>
        <v>#N/A</v>
      </c>
      <c r="G46" s="75" t="str">
        <f t="shared" si="6"/>
        <v/>
      </c>
      <c r="H46" s="92"/>
      <c r="I46" s="89"/>
      <c r="J46" s="85" t="s">
        <v>22</v>
      </c>
      <c r="K46" s="92"/>
      <c r="L46" s="89"/>
      <c r="M46" s="92"/>
      <c r="N46" s="92"/>
      <c r="O46" s="89"/>
      <c r="P46" s="85"/>
      <c r="Q46" s="97"/>
      <c r="R46" s="97"/>
      <c r="S46" s="97"/>
      <c r="T46" s="97"/>
      <c r="U46" s="97"/>
      <c r="V46" s="97"/>
      <c r="W46" s="97"/>
    </row>
    <row r="47" spans="1:23" s="71" customFormat="1" x14ac:dyDescent="0.35">
      <c r="A47" s="67"/>
      <c r="B47" s="68">
        <f t="shared" si="3"/>
        <v>0</v>
      </c>
      <c r="C47" s="68" t="e">
        <f t="shared" si="7"/>
        <v>#N/A</v>
      </c>
      <c r="D47" s="69">
        <f t="shared" si="7"/>
        <v>0</v>
      </c>
      <c r="E47" s="68">
        <f t="shared" si="7"/>
        <v>0</v>
      </c>
      <c r="F47" s="70" t="e">
        <f t="shared" si="5"/>
        <v>#N/A</v>
      </c>
      <c r="G47" s="75" t="str">
        <f t="shared" si="6"/>
        <v/>
      </c>
      <c r="H47" s="92"/>
      <c r="I47" s="89"/>
      <c r="J47" s="85" t="s">
        <v>22</v>
      </c>
      <c r="K47" s="92"/>
      <c r="L47" s="89"/>
      <c r="M47" s="92"/>
      <c r="N47" s="92"/>
      <c r="O47" s="89"/>
      <c r="P47" s="85"/>
      <c r="Q47" s="97"/>
      <c r="R47" s="97"/>
      <c r="S47" s="97"/>
      <c r="T47" s="97"/>
      <c r="U47" s="97"/>
      <c r="V47" s="97"/>
      <c r="W47" s="97"/>
    </row>
    <row r="48" spans="1:23" s="71" customFormat="1" x14ac:dyDescent="0.35">
      <c r="A48" s="67"/>
      <c r="B48" s="68">
        <f t="shared" si="3"/>
        <v>0</v>
      </c>
      <c r="C48" s="68" t="e">
        <f t="shared" si="7"/>
        <v>#N/A</v>
      </c>
      <c r="D48" s="69">
        <f t="shared" si="7"/>
        <v>0</v>
      </c>
      <c r="E48" s="68">
        <f t="shared" si="7"/>
        <v>0</v>
      </c>
      <c r="F48" s="70" t="e">
        <f t="shared" si="5"/>
        <v>#N/A</v>
      </c>
      <c r="G48" s="75" t="str">
        <f t="shared" si="6"/>
        <v/>
      </c>
      <c r="H48" s="92"/>
      <c r="I48" s="89"/>
      <c r="J48" s="85" t="s">
        <v>22</v>
      </c>
      <c r="K48" s="92"/>
      <c r="L48" s="89"/>
      <c r="M48" s="92"/>
      <c r="N48" s="92"/>
      <c r="O48" s="89"/>
      <c r="P48" s="85"/>
      <c r="Q48" s="97"/>
      <c r="R48" s="97"/>
      <c r="S48" s="97"/>
      <c r="T48" s="97"/>
      <c r="U48" s="97"/>
      <c r="V48" s="97"/>
      <c r="W48" s="97"/>
    </row>
    <row r="49" spans="1:23" s="71" customFormat="1" x14ac:dyDescent="0.35">
      <c r="A49" s="67"/>
      <c r="B49" s="68">
        <f t="shared" si="3"/>
        <v>0</v>
      </c>
      <c r="C49" s="68" t="e">
        <f t="shared" si="7"/>
        <v>#N/A</v>
      </c>
      <c r="D49" s="69">
        <f t="shared" si="7"/>
        <v>0</v>
      </c>
      <c r="E49" s="68">
        <f t="shared" si="7"/>
        <v>0</v>
      </c>
      <c r="F49" s="70" t="e">
        <f t="shared" si="5"/>
        <v>#N/A</v>
      </c>
      <c r="G49" s="75" t="str">
        <f t="shared" si="6"/>
        <v/>
      </c>
      <c r="H49" s="92"/>
      <c r="I49" s="89"/>
      <c r="J49" s="85" t="s">
        <v>22</v>
      </c>
      <c r="K49" s="92"/>
      <c r="L49" s="89"/>
      <c r="M49" s="92"/>
      <c r="N49" s="92"/>
      <c r="O49" s="89"/>
      <c r="P49" s="85"/>
      <c r="Q49" s="97"/>
      <c r="R49" s="97"/>
      <c r="S49" s="97"/>
      <c r="T49" s="97"/>
      <c r="U49" s="97"/>
      <c r="V49" s="97"/>
      <c r="W49" s="97"/>
    </row>
    <row r="50" spans="1:23" s="71" customFormat="1" x14ac:dyDescent="0.35">
      <c r="A50" s="67"/>
      <c r="B50" s="68">
        <f t="shared" si="3"/>
        <v>0</v>
      </c>
      <c r="C50" s="68" t="e">
        <f t="shared" si="7"/>
        <v>#N/A</v>
      </c>
      <c r="D50" s="69">
        <f t="shared" si="7"/>
        <v>0</v>
      </c>
      <c r="E50" s="68">
        <f t="shared" si="7"/>
        <v>0</v>
      </c>
      <c r="F50" s="70" t="e">
        <f t="shared" si="5"/>
        <v>#N/A</v>
      </c>
      <c r="G50" s="75" t="str">
        <f t="shared" si="6"/>
        <v/>
      </c>
      <c r="H50" s="92"/>
      <c r="I50" s="89"/>
      <c r="J50" s="85" t="s">
        <v>22</v>
      </c>
      <c r="K50" s="92"/>
      <c r="L50" s="89"/>
      <c r="M50" s="92"/>
      <c r="N50" s="92"/>
      <c r="O50" s="89"/>
      <c r="P50" s="85"/>
      <c r="Q50" s="97"/>
      <c r="R50" s="97"/>
      <c r="S50" s="97"/>
      <c r="T50" s="97"/>
      <c r="U50" s="97"/>
      <c r="V50" s="97"/>
      <c r="W50" s="97"/>
    </row>
    <row r="51" spans="1:23" s="71" customFormat="1" x14ac:dyDescent="0.35">
      <c r="A51" s="67"/>
      <c r="B51" s="68">
        <f t="shared" si="3"/>
        <v>0</v>
      </c>
      <c r="C51" s="68" t="e">
        <f t="shared" si="7"/>
        <v>#N/A</v>
      </c>
      <c r="D51" s="69">
        <f t="shared" si="7"/>
        <v>0</v>
      </c>
      <c r="E51" s="68">
        <f t="shared" si="7"/>
        <v>0</v>
      </c>
      <c r="F51" s="70" t="e">
        <f t="shared" si="5"/>
        <v>#N/A</v>
      </c>
      <c r="G51" s="75" t="str">
        <f t="shared" si="6"/>
        <v/>
      </c>
      <c r="H51" s="92"/>
      <c r="I51" s="89"/>
      <c r="J51" s="85" t="s">
        <v>22</v>
      </c>
      <c r="K51" s="92"/>
      <c r="L51" s="89"/>
      <c r="M51" s="92"/>
      <c r="N51" s="92"/>
      <c r="O51" s="89"/>
      <c r="P51" s="85"/>
      <c r="Q51" s="97"/>
      <c r="R51" s="97"/>
      <c r="S51" s="97"/>
      <c r="T51" s="97"/>
      <c r="U51" s="97"/>
      <c r="V51" s="97"/>
      <c r="W51" s="97"/>
    </row>
    <row r="52" spans="1:23" s="71" customFormat="1" x14ac:dyDescent="0.35">
      <c r="A52" s="67"/>
      <c r="B52" s="68">
        <f t="shared" si="3"/>
        <v>0</v>
      </c>
      <c r="C52" s="68" t="e">
        <f t="shared" si="7"/>
        <v>#N/A</v>
      </c>
      <c r="D52" s="69">
        <f t="shared" si="7"/>
        <v>0</v>
      </c>
      <c r="E52" s="68">
        <f t="shared" si="7"/>
        <v>0</v>
      </c>
      <c r="F52" s="70" t="e">
        <f t="shared" si="5"/>
        <v>#N/A</v>
      </c>
      <c r="G52" s="75" t="str">
        <f t="shared" si="6"/>
        <v/>
      </c>
      <c r="H52" s="92"/>
      <c r="I52" s="89"/>
      <c r="J52" s="85" t="s">
        <v>22</v>
      </c>
      <c r="K52" s="92"/>
      <c r="L52" s="89"/>
      <c r="M52" s="92"/>
      <c r="N52" s="92"/>
      <c r="O52" s="89"/>
      <c r="P52" s="85"/>
      <c r="Q52" s="97"/>
      <c r="R52" s="97"/>
      <c r="S52" s="97"/>
      <c r="T52" s="97"/>
      <c r="U52" s="97"/>
      <c r="V52" s="97"/>
      <c r="W52" s="97"/>
    </row>
    <row r="53" spans="1:23" s="71" customFormat="1" x14ac:dyDescent="0.35">
      <c r="A53" s="67"/>
      <c r="B53" s="68">
        <f t="shared" si="3"/>
        <v>0</v>
      </c>
      <c r="C53" s="68" t="e">
        <f t="shared" si="7"/>
        <v>#N/A</v>
      </c>
      <c r="D53" s="69">
        <f t="shared" si="7"/>
        <v>0</v>
      </c>
      <c r="E53" s="68">
        <f t="shared" si="7"/>
        <v>0</v>
      </c>
      <c r="F53" s="70" t="e">
        <f t="shared" si="5"/>
        <v>#N/A</v>
      </c>
      <c r="G53" s="75" t="str">
        <f t="shared" si="6"/>
        <v/>
      </c>
      <c r="H53" s="92"/>
      <c r="I53" s="89"/>
      <c r="J53" s="85" t="s">
        <v>22</v>
      </c>
      <c r="K53" s="92"/>
      <c r="L53" s="89"/>
      <c r="M53" s="92"/>
      <c r="N53" s="92"/>
      <c r="O53" s="89"/>
      <c r="P53" s="85"/>
      <c r="Q53" s="97"/>
      <c r="R53" s="97"/>
      <c r="S53" s="97"/>
      <c r="T53" s="97"/>
      <c r="U53" s="97"/>
      <c r="V53" s="97"/>
      <c r="W53" s="97"/>
    </row>
    <row r="54" spans="1:23" s="71" customFormat="1" x14ac:dyDescent="0.35">
      <c r="A54" s="67"/>
      <c r="B54" s="68">
        <f t="shared" si="3"/>
        <v>0</v>
      </c>
      <c r="C54" s="68" t="e">
        <f t="shared" si="7"/>
        <v>#N/A</v>
      </c>
      <c r="D54" s="69">
        <f t="shared" si="7"/>
        <v>0</v>
      </c>
      <c r="E54" s="68">
        <f t="shared" si="7"/>
        <v>0</v>
      </c>
      <c r="F54" s="70" t="e">
        <f t="shared" si="5"/>
        <v>#N/A</v>
      </c>
      <c r="G54" s="75" t="str">
        <f t="shared" si="6"/>
        <v/>
      </c>
      <c r="H54" s="92"/>
      <c r="I54" s="89"/>
      <c r="J54" s="85" t="s">
        <v>22</v>
      </c>
      <c r="K54" s="92"/>
      <c r="L54" s="89"/>
      <c r="M54" s="92"/>
      <c r="N54" s="92"/>
      <c r="O54" s="89"/>
      <c r="P54" s="85"/>
      <c r="Q54" s="97"/>
      <c r="R54" s="97"/>
      <c r="S54" s="97"/>
      <c r="T54" s="97"/>
      <c r="U54" s="97"/>
      <c r="V54" s="97"/>
      <c r="W54" s="97"/>
    </row>
    <row r="55" spans="1:23" s="71" customFormat="1" x14ac:dyDescent="0.35">
      <c r="A55" s="67"/>
      <c r="B55" s="68">
        <f t="shared" si="3"/>
        <v>0</v>
      </c>
      <c r="C55" s="68" t="e">
        <f t="shared" si="7"/>
        <v>#N/A</v>
      </c>
      <c r="D55" s="69">
        <f t="shared" si="7"/>
        <v>0</v>
      </c>
      <c r="E55" s="68">
        <f t="shared" si="7"/>
        <v>0</v>
      </c>
      <c r="F55" s="70" t="e">
        <f t="shared" si="5"/>
        <v>#N/A</v>
      </c>
      <c r="G55" s="75" t="str">
        <f t="shared" si="6"/>
        <v/>
      </c>
      <c r="H55" s="92"/>
      <c r="I55" s="89"/>
      <c r="J55" s="85" t="s">
        <v>22</v>
      </c>
      <c r="K55" s="92"/>
      <c r="L55" s="89"/>
      <c r="M55" s="92"/>
      <c r="N55" s="92"/>
      <c r="O55" s="89"/>
      <c r="P55" s="85"/>
      <c r="Q55" s="97"/>
      <c r="R55" s="97"/>
      <c r="S55" s="97"/>
      <c r="T55" s="97"/>
      <c r="U55" s="97"/>
      <c r="V55" s="97"/>
      <c r="W55" s="97"/>
    </row>
    <row r="56" spans="1:23" s="71" customFormat="1" x14ac:dyDescent="0.35">
      <c r="A56" s="67"/>
      <c r="B56" s="68">
        <f t="shared" si="3"/>
        <v>0</v>
      </c>
      <c r="C56" s="68" t="e">
        <f t="shared" si="7"/>
        <v>#N/A</v>
      </c>
      <c r="D56" s="69">
        <f t="shared" si="7"/>
        <v>0</v>
      </c>
      <c r="E56" s="68">
        <f t="shared" si="7"/>
        <v>0</v>
      </c>
      <c r="F56" s="70" t="e">
        <f t="shared" si="5"/>
        <v>#N/A</v>
      </c>
      <c r="G56" s="75" t="str">
        <f t="shared" si="6"/>
        <v/>
      </c>
      <c r="H56" s="92"/>
      <c r="I56" s="89"/>
      <c r="J56" s="85" t="s">
        <v>22</v>
      </c>
      <c r="K56" s="92"/>
      <c r="L56" s="89"/>
      <c r="M56" s="92"/>
      <c r="N56" s="92"/>
      <c r="O56" s="89"/>
      <c r="P56" s="85"/>
      <c r="Q56" s="97"/>
      <c r="R56" s="97"/>
      <c r="S56" s="97"/>
      <c r="T56" s="97"/>
      <c r="U56" s="97"/>
      <c r="V56" s="97"/>
      <c r="W56" s="97"/>
    </row>
    <row r="57" spans="1:23" s="71" customFormat="1" x14ac:dyDescent="0.35">
      <c r="A57" s="67"/>
      <c r="B57" s="68">
        <f t="shared" si="3"/>
        <v>0</v>
      </c>
      <c r="C57" s="68" t="e">
        <f t="shared" si="7"/>
        <v>#N/A</v>
      </c>
      <c r="D57" s="69">
        <f t="shared" si="7"/>
        <v>0</v>
      </c>
      <c r="E57" s="68">
        <f t="shared" si="7"/>
        <v>0</v>
      </c>
      <c r="F57" s="70" t="e">
        <f t="shared" si="5"/>
        <v>#N/A</v>
      </c>
      <c r="G57" s="75" t="str">
        <f t="shared" si="6"/>
        <v/>
      </c>
      <c r="H57" s="92"/>
      <c r="I57" s="89"/>
      <c r="J57" s="85" t="s">
        <v>22</v>
      </c>
      <c r="K57" s="92"/>
      <c r="L57" s="89"/>
      <c r="M57" s="92"/>
      <c r="N57" s="92"/>
      <c r="O57" s="89"/>
      <c r="P57" s="85"/>
      <c r="Q57" s="97"/>
      <c r="R57" s="97"/>
      <c r="S57" s="97"/>
      <c r="T57" s="97"/>
      <c r="U57" s="97"/>
      <c r="V57" s="97"/>
      <c r="W57" s="97"/>
    </row>
    <row r="58" spans="1:23" s="71" customFormat="1" x14ac:dyDescent="0.35">
      <c r="A58" s="67"/>
      <c r="B58" s="68">
        <f t="shared" si="3"/>
        <v>0</v>
      </c>
      <c r="C58" s="68" t="e">
        <f t="shared" si="7"/>
        <v>#N/A</v>
      </c>
      <c r="D58" s="69">
        <f t="shared" si="7"/>
        <v>0</v>
      </c>
      <c r="E58" s="68">
        <f t="shared" si="7"/>
        <v>0</v>
      </c>
      <c r="F58" s="70" t="e">
        <f t="shared" si="5"/>
        <v>#N/A</v>
      </c>
      <c r="G58" s="75" t="str">
        <f t="shared" si="6"/>
        <v/>
      </c>
      <c r="H58" s="92"/>
      <c r="I58" s="89"/>
      <c r="J58" s="85" t="s">
        <v>22</v>
      </c>
      <c r="K58" s="92"/>
      <c r="L58" s="89"/>
      <c r="M58" s="92"/>
      <c r="N58" s="92"/>
      <c r="O58" s="89"/>
      <c r="P58" s="85"/>
      <c r="Q58" s="97"/>
      <c r="R58" s="97"/>
      <c r="S58" s="97"/>
      <c r="T58" s="97"/>
      <c r="U58" s="97"/>
      <c r="V58" s="97"/>
      <c r="W58" s="97"/>
    </row>
    <row r="59" spans="1:23" s="71" customFormat="1" x14ac:dyDescent="0.35">
      <c r="A59" s="67"/>
      <c r="B59" s="68">
        <f t="shared" si="3"/>
        <v>0</v>
      </c>
      <c r="C59" s="68" t="e">
        <f t="shared" si="7"/>
        <v>#N/A</v>
      </c>
      <c r="D59" s="69">
        <f t="shared" si="7"/>
        <v>0</v>
      </c>
      <c r="E59" s="68">
        <f t="shared" si="7"/>
        <v>0</v>
      </c>
      <c r="F59" s="70" t="e">
        <f t="shared" si="5"/>
        <v>#N/A</v>
      </c>
      <c r="G59" s="75" t="str">
        <f t="shared" si="6"/>
        <v/>
      </c>
      <c r="H59" s="92"/>
      <c r="I59" s="89"/>
      <c r="J59" s="85" t="s">
        <v>22</v>
      </c>
      <c r="K59" s="92"/>
      <c r="L59" s="89"/>
      <c r="M59" s="92"/>
      <c r="N59" s="92"/>
      <c r="O59" s="89"/>
      <c r="P59" s="85"/>
      <c r="Q59" s="97"/>
      <c r="R59" s="97"/>
      <c r="S59" s="97"/>
      <c r="T59" s="97"/>
      <c r="U59" s="97"/>
      <c r="V59" s="97"/>
      <c r="W59" s="97"/>
    </row>
    <row r="60" spans="1:23" s="71" customFormat="1" x14ac:dyDescent="0.35">
      <c r="A60" s="67"/>
      <c r="B60" s="68">
        <f t="shared" si="3"/>
        <v>0</v>
      </c>
      <c r="C60" s="68" t="e">
        <f t="shared" si="7"/>
        <v>#N/A</v>
      </c>
      <c r="D60" s="69">
        <f t="shared" si="7"/>
        <v>0</v>
      </c>
      <c r="E60" s="68">
        <f t="shared" si="7"/>
        <v>0</v>
      </c>
      <c r="F60" s="70" t="e">
        <f t="shared" si="5"/>
        <v>#N/A</v>
      </c>
      <c r="G60" s="75" t="str">
        <f t="shared" si="6"/>
        <v/>
      </c>
      <c r="H60" s="92"/>
      <c r="I60" s="89"/>
      <c r="J60" s="85" t="s">
        <v>22</v>
      </c>
      <c r="K60" s="92"/>
      <c r="L60" s="89"/>
      <c r="M60" s="92"/>
      <c r="N60" s="92"/>
      <c r="O60" s="89"/>
      <c r="P60" s="85"/>
      <c r="Q60" s="97"/>
      <c r="R60" s="97"/>
      <c r="S60" s="97"/>
      <c r="T60" s="97"/>
      <c r="U60" s="97"/>
      <c r="V60" s="97"/>
      <c r="W60" s="97"/>
    </row>
    <row r="61" spans="1:23" s="71" customFormat="1" x14ac:dyDescent="0.35">
      <c r="A61" s="67"/>
      <c r="B61" s="68">
        <f t="shared" si="3"/>
        <v>0</v>
      </c>
      <c r="C61" s="68" t="e">
        <f t="shared" si="7"/>
        <v>#N/A</v>
      </c>
      <c r="D61" s="69">
        <f t="shared" si="7"/>
        <v>0</v>
      </c>
      <c r="E61" s="68">
        <f t="shared" si="7"/>
        <v>0</v>
      </c>
      <c r="F61" s="70" t="e">
        <f t="shared" si="5"/>
        <v>#N/A</v>
      </c>
      <c r="G61" s="75" t="str">
        <f t="shared" si="6"/>
        <v/>
      </c>
      <c r="H61" s="92"/>
      <c r="I61" s="89"/>
      <c r="J61" s="85" t="s">
        <v>22</v>
      </c>
      <c r="K61" s="92"/>
      <c r="L61" s="89"/>
      <c r="M61" s="92"/>
      <c r="N61" s="92"/>
      <c r="O61" s="89"/>
      <c r="P61" s="85"/>
      <c r="Q61" s="97"/>
      <c r="R61" s="97"/>
      <c r="S61" s="97"/>
      <c r="T61" s="97"/>
      <c r="U61" s="97"/>
      <c r="V61" s="97"/>
      <c r="W61" s="97"/>
    </row>
    <row r="62" spans="1:23" s="71" customFormat="1" x14ac:dyDescent="0.35">
      <c r="A62" s="67"/>
      <c r="B62" s="68">
        <f t="shared" si="3"/>
        <v>0</v>
      </c>
      <c r="C62" s="68" t="e">
        <f t="shared" si="7"/>
        <v>#N/A</v>
      </c>
      <c r="D62" s="69">
        <f t="shared" si="7"/>
        <v>0</v>
      </c>
      <c r="E62" s="68">
        <f t="shared" si="7"/>
        <v>0</v>
      </c>
      <c r="F62" s="70" t="e">
        <f t="shared" si="5"/>
        <v>#N/A</v>
      </c>
      <c r="G62" s="75" t="str">
        <f t="shared" si="6"/>
        <v/>
      </c>
      <c r="H62" s="92"/>
      <c r="I62" s="89"/>
      <c r="J62" s="85" t="s">
        <v>22</v>
      </c>
      <c r="K62" s="92"/>
      <c r="L62" s="89"/>
      <c r="M62" s="92"/>
      <c r="N62" s="92"/>
      <c r="O62" s="89"/>
      <c r="P62" s="85"/>
      <c r="Q62" s="97"/>
      <c r="R62" s="97"/>
      <c r="S62" s="97"/>
      <c r="T62" s="97"/>
      <c r="U62" s="97"/>
      <c r="V62" s="97"/>
      <c r="W62" s="97"/>
    </row>
    <row r="63" spans="1:23" s="71" customFormat="1" x14ac:dyDescent="0.35">
      <c r="A63" s="67"/>
      <c r="B63" s="68">
        <f t="shared" si="3"/>
        <v>0</v>
      </c>
      <c r="C63" s="68" t="e">
        <f t="shared" si="7"/>
        <v>#N/A</v>
      </c>
      <c r="D63" s="69">
        <f t="shared" si="7"/>
        <v>0</v>
      </c>
      <c r="E63" s="68">
        <f t="shared" si="7"/>
        <v>0</v>
      </c>
      <c r="F63" s="70" t="e">
        <f t="shared" si="5"/>
        <v>#N/A</v>
      </c>
      <c r="G63" s="75" t="str">
        <f t="shared" si="6"/>
        <v/>
      </c>
      <c r="H63" s="92"/>
      <c r="I63" s="89"/>
      <c r="J63" s="85" t="s">
        <v>22</v>
      </c>
      <c r="K63" s="92"/>
      <c r="L63" s="89"/>
      <c r="M63" s="92"/>
      <c r="N63" s="92"/>
      <c r="O63" s="89"/>
      <c r="P63" s="85"/>
      <c r="Q63" s="97"/>
      <c r="R63" s="97"/>
      <c r="S63" s="97"/>
      <c r="T63" s="97"/>
      <c r="U63" s="97"/>
      <c r="V63" s="97"/>
      <c r="W63" s="97"/>
    </row>
    <row r="64" spans="1:23" s="71" customFormat="1" x14ac:dyDescent="0.35">
      <c r="A64" s="67"/>
      <c r="B64" s="68">
        <f t="shared" si="3"/>
        <v>0</v>
      </c>
      <c r="C64" s="68" t="e">
        <f t="shared" si="7"/>
        <v>#N/A</v>
      </c>
      <c r="D64" s="69">
        <f t="shared" si="7"/>
        <v>0</v>
      </c>
      <c r="E64" s="68">
        <f t="shared" si="7"/>
        <v>0</v>
      </c>
      <c r="F64" s="70" t="e">
        <f t="shared" si="5"/>
        <v>#N/A</v>
      </c>
      <c r="G64" s="75" t="str">
        <f t="shared" si="6"/>
        <v/>
      </c>
      <c r="H64" s="92"/>
      <c r="I64" s="89"/>
      <c r="J64" s="85" t="s">
        <v>22</v>
      </c>
      <c r="K64" s="92"/>
      <c r="L64" s="89"/>
      <c r="M64" s="92"/>
      <c r="N64" s="92"/>
      <c r="O64" s="89"/>
      <c r="P64" s="85"/>
      <c r="Q64" s="97"/>
      <c r="R64" s="97"/>
      <c r="S64" s="97"/>
      <c r="T64" s="97"/>
      <c r="U64" s="97"/>
      <c r="V64" s="97"/>
      <c r="W64" s="97"/>
    </row>
    <row r="65" spans="1:23" s="71" customFormat="1" x14ac:dyDescent="0.35">
      <c r="A65" s="67"/>
      <c r="B65" s="68">
        <f t="shared" si="3"/>
        <v>0</v>
      </c>
      <c r="C65" s="68" t="e">
        <f t="shared" si="7"/>
        <v>#N/A</v>
      </c>
      <c r="D65" s="69">
        <f t="shared" si="7"/>
        <v>0</v>
      </c>
      <c r="E65" s="68">
        <f t="shared" si="7"/>
        <v>0</v>
      </c>
      <c r="F65" s="70" t="e">
        <f t="shared" si="5"/>
        <v>#N/A</v>
      </c>
      <c r="G65" s="75" t="str">
        <f t="shared" si="6"/>
        <v/>
      </c>
      <c r="H65" s="92"/>
      <c r="I65" s="89"/>
      <c r="J65" s="85" t="s">
        <v>22</v>
      </c>
      <c r="K65" s="92"/>
      <c r="L65" s="89"/>
      <c r="M65" s="92"/>
      <c r="N65" s="92"/>
      <c r="O65" s="89"/>
      <c r="P65" s="85"/>
      <c r="Q65" s="97"/>
      <c r="R65" s="97"/>
      <c r="S65" s="97"/>
      <c r="T65" s="97"/>
      <c r="U65" s="97"/>
      <c r="V65" s="97"/>
      <c r="W65" s="97"/>
    </row>
    <row r="66" spans="1:23" s="71" customFormat="1" x14ac:dyDescent="0.35">
      <c r="A66" s="67"/>
      <c r="B66" s="68">
        <f t="shared" si="3"/>
        <v>0</v>
      </c>
      <c r="C66" s="68" t="e">
        <f t="shared" si="7"/>
        <v>#N/A</v>
      </c>
      <c r="D66" s="69">
        <f t="shared" si="7"/>
        <v>0</v>
      </c>
      <c r="E66" s="68">
        <f t="shared" si="7"/>
        <v>0</v>
      </c>
      <c r="F66" s="70" t="e">
        <f t="shared" si="5"/>
        <v>#N/A</v>
      </c>
      <c r="G66" s="75" t="str">
        <f t="shared" si="6"/>
        <v/>
      </c>
      <c r="H66" s="92"/>
      <c r="I66" s="89"/>
      <c r="J66" s="85" t="s">
        <v>22</v>
      </c>
      <c r="K66" s="92"/>
      <c r="L66" s="89"/>
      <c r="M66" s="92"/>
      <c r="N66" s="92"/>
      <c r="O66" s="89"/>
      <c r="P66" s="85"/>
      <c r="Q66" s="97"/>
      <c r="R66" s="97"/>
      <c r="S66" s="97"/>
      <c r="T66" s="97"/>
      <c r="U66" s="97"/>
      <c r="V66" s="97"/>
      <c r="W66" s="97"/>
    </row>
    <row r="67" spans="1:23" s="71" customFormat="1" x14ac:dyDescent="0.35">
      <c r="A67" s="67"/>
      <c r="B67" s="68">
        <f t="shared" si="3"/>
        <v>0</v>
      </c>
      <c r="C67" s="68" t="e">
        <f t="shared" si="7"/>
        <v>#N/A</v>
      </c>
      <c r="D67" s="69">
        <f t="shared" si="7"/>
        <v>0</v>
      </c>
      <c r="E67" s="68">
        <f t="shared" si="7"/>
        <v>0</v>
      </c>
      <c r="F67" s="70" t="e">
        <f t="shared" si="5"/>
        <v>#N/A</v>
      </c>
      <c r="G67" s="75" t="str">
        <f t="shared" si="6"/>
        <v/>
      </c>
      <c r="H67" s="92"/>
      <c r="I67" s="89"/>
      <c r="J67" s="85" t="s">
        <v>22</v>
      </c>
      <c r="K67" s="92"/>
      <c r="L67" s="89"/>
      <c r="M67" s="92"/>
      <c r="N67" s="92"/>
      <c r="O67" s="89"/>
      <c r="P67" s="85"/>
      <c r="Q67" s="97"/>
      <c r="R67" s="97"/>
      <c r="S67" s="97"/>
      <c r="T67" s="97"/>
      <c r="U67" s="97"/>
      <c r="V67" s="97"/>
      <c r="W67" s="97"/>
    </row>
    <row r="68" spans="1:23" s="71" customFormat="1" x14ac:dyDescent="0.35">
      <c r="A68" s="67"/>
      <c r="B68" s="68">
        <f t="shared" si="3"/>
        <v>0</v>
      </c>
      <c r="C68" s="68" t="e">
        <f t="shared" si="7"/>
        <v>#N/A</v>
      </c>
      <c r="D68" s="69">
        <f t="shared" si="7"/>
        <v>0</v>
      </c>
      <c r="E68" s="68">
        <f t="shared" si="7"/>
        <v>0</v>
      </c>
      <c r="F68" s="70" t="e">
        <f t="shared" si="5"/>
        <v>#N/A</v>
      </c>
      <c r="G68" s="75" t="str">
        <f t="shared" si="6"/>
        <v/>
      </c>
      <c r="H68" s="92"/>
      <c r="I68" s="89"/>
      <c r="J68" s="85" t="s">
        <v>22</v>
      </c>
      <c r="K68" s="92"/>
      <c r="L68" s="89"/>
      <c r="M68" s="92"/>
      <c r="N68" s="92"/>
      <c r="O68" s="89"/>
      <c r="P68" s="85"/>
      <c r="Q68" s="97"/>
      <c r="R68" s="97"/>
      <c r="S68" s="97"/>
      <c r="T68" s="97"/>
      <c r="U68" s="97"/>
      <c r="V68" s="97"/>
      <c r="W68" s="97"/>
    </row>
    <row r="69" spans="1:23" s="71" customFormat="1" x14ac:dyDescent="0.35">
      <c r="A69" s="67"/>
      <c r="B69" s="68">
        <f t="shared" ref="B69:B122" si="8">B68</f>
        <v>0</v>
      </c>
      <c r="C69" s="68" t="e">
        <f t="shared" ref="C69:E100" si="9">C68</f>
        <v>#N/A</v>
      </c>
      <c r="D69" s="69">
        <f t="shared" si="9"/>
        <v>0</v>
      </c>
      <c r="E69" s="68">
        <f t="shared" si="9"/>
        <v>0</v>
      </c>
      <c r="F69" s="70" t="e">
        <f t="shared" ref="F69:F122" si="10">VLOOKUP(K69,countrytable,2,FALSE)</f>
        <v>#N/A</v>
      </c>
      <c r="G69" s="75" t="str">
        <f t="shared" ref="G69:G122" si="11">IF(H69="","",1+G68)</f>
        <v/>
      </c>
      <c r="H69" s="92"/>
      <c r="I69" s="89"/>
      <c r="J69" s="85" t="s">
        <v>22</v>
      </c>
      <c r="K69" s="92"/>
      <c r="L69" s="89"/>
      <c r="M69" s="92"/>
      <c r="N69" s="92"/>
      <c r="O69" s="89"/>
      <c r="P69" s="85"/>
      <c r="Q69" s="97"/>
      <c r="R69" s="97"/>
      <c r="S69" s="97"/>
      <c r="T69" s="97"/>
      <c r="U69" s="97"/>
      <c r="V69" s="97"/>
      <c r="W69" s="97"/>
    </row>
    <row r="70" spans="1:23" s="71" customFormat="1" x14ac:dyDescent="0.35">
      <c r="A70" s="67"/>
      <c r="B70" s="68">
        <f t="shared" si="8"/>
        <v>0</v>
      </c>
      <c r="C70" s="68" t="e">
        <f t="shared" si="9"/>
        <v>#N/A</v>
      </c>
      <c r="D70" s="69">
        <f t="shared" si="9"/>
        <v>0</v>
      </c>
      <c r="E70" s="68">
        <f t="shared" si="9"/>
        <v>0</v>
      </c>
      <c r="F70" s="70" t="e">
        <f t="shared" si="10"/>
        <v>#N/A</v>
      </c>
      <c r="G70" s="75" t="str">
        <f t="shared" si="11"/>
        <v/>
      </c>
      <c r="H70" s="92"/>
      <c r="I70" s="89"/>
      <c r="J70" s="85" t="s">
        <v>22</v>
      </c>
      <c r="K70" s="92"/>
      <c r="L70" s="89"/>
      <c r="M70" s="92"/>
      <c r="N70" s="92"/>
      <c r="O70" s="89"/>
      <c r="P70" s="85"/>
      <c r="Q70" s="97"/>
      <c r="R70" s="97"/>
      <c r="S70" s="97"/>
      <c r="T70" s="97"/>
      <c r="U70" s="97"/>
      <c r="V70" s="97"/>
      <c r="W70" s="97"/>
    </row>
    <row r="71" spans="1:23" s="71" customFormat="1" x14ac:dyDescent="0.35">
      <c r="A71" s="67"/>
      <c r="B71" s="68">
        <f t="shared" si="8"/>
        <v>0</v>
      </c>
      <c r="C71" s="68" t="e">
        <f t="shared" si="9"/>
        <v>#N/A</v>
      </c>
      <c r="D71" s="69">
        <f t="shared" si="9"/>
        <v>0</v>
      </c>
      <c r="E71" s="68">
        <f t="shared" si="9"/>
        <v>0</v>
      </c>
      <c r="F71" s="70" t="e">
        <f t="shared" si="10"/>
        <v>#N/A</v>
      </c>
      <c r="G71" s="75" t="str">
        <f t="shared" si="11"/>
        <v/>
      </c>
      <c r="H71" s="92"/>
      <c r="I71" s="89"/>
      <c r="J71" s="85" t="s">
        <v>22</v>
      </c>
      <c r="K71" s="92"/>
      <c r="L71" s="89"/>
      <c r="M71" s="92"/>
      <c r="N71" s="92"/>
      <c r="O71" s="89"/>
      <c r="P71" s="85"/>
      <c r="Q71" s="97"/>
      <c r="R71" s="97"/>
      <c r="S71" s="97"/>
      <c r="T71" s="97"/>
      <c r="U71" s="97"/>
      <c r="V71" s="97"/>
      <c r="W71" s="97"/>
    </row>
    <row r="72" spans="1:23" s="71" customFormat="1" x14ac:dyDescent="0.35">
      <c r="A72" s="67"/>
      <c r="B72" s="68">
        <f t="shared" si="8"/>
        <v>0</v>
      </c>
      <c r="C72" s="68" t="e">
        <f t="shared" si="9"/>
        <v>#N/A</v>
      </c>
      <c r="D72" s="69">
        <f t="shared" si="9"/>
        <v>0</v>
      </c>
      <c r="E72" s="68">
        <f t="shared" si="9"/>
        <v>0</v>
      </c>
      <c r="F72" s="70" t="e">
        <f t="shared" si="10"/>
        <v>#N/A</v>
      </c>
      <c r="G72" s="75" t="str">
        <f t="shared" si="11"/>
        <v/>
      </c>
      <c r="H72" s="92"/>
      <c r="I72" s="89"/>
      <c r="J72" s="85" t="s">
        <v>22</v>
      </c>
      <c r="K72" s="92"/>
      <c r="L72" s="89"/>
      <c r="M72" s="92"/>
      <c r="N72" s="92"/>
      <c r="O72" s="89"/>
      <c r="P72" s="85"/>
      <c r="Q72" s="97"/>
      <c r="R72" s="97"/>
      <c r="S72" s="97"/>
      <c r="T72" s="97"/>
      <c r="U72" s="97"/>
      <c r="V72" s="97"/>
      <c r="W72" s="97"/>
    </row>
    <row r="73" spans="1:23" s="71" customFormat="1" x14ac:dyDescent="0.35">
      <c r="A73" s="67"/>
      <c r="B73" s="68">
        <f t="shared" si="8"/>
        <v>0</v>
      </c>
      <c r="C73" s="68" t="e">
        <f t="shared" si="9"/>
        <v>#N/A</v>
      </c>
      <c r="D73" s="69">
        <f t="shared" si="9"/>
        <v>0</v>
      </c>
      <c r="E73" s="68">
        <f t="shared" si="9"/>
        <v>0</v>
      </c>
      <c r="F73" s="70" t="e">
        <f t="shared" si="10"/>
        <v>#N/A</v>
      </c>
      <c r="G73" s="75" t="str">
        <f t="shared" si="11"/>
        <v/>
      </c>
      <c r="H73" s="92"/>
      <c r="I73" s="89"/>
      <c r="J73" s="85" t="s">
        <v>22</v>
      </c>
      <c r="K73" s="92"/>
      <c r="L73" s="89"/>
      <c r="M73" s="92"/>
      <c r="N73" s="92"/>
      <c r="O73" s="89"/>
      <c r="P73" s="85"/>
      <c r="Q73" s="97"/>
      <c r="R73" s="97"/>
      <c r="S73" s="97"/>
      <c r="T73" s="97"/>
      <c r="U73" s="97"/>
      <c r="V73" s="97"/>
      <c r="W73" s="97"/>
    </row>
    <row r="74" spans="1:23" s="71" customFormat="1" x14ac:dyDescent="0.35">
      <c r="A74" s="67"/>
      <c r="B74" s="68">
        <f t="shared" si="8"/>
        <v>0</v>
      </c>
      <c r="C74" s="68" t="e">
        <f t="shared" si="9"/>
        <v>#N/A</v>
      </c>
      <c r="D74" s="69">
        <f t="shared" si="9"/>
        <v>0</v>
      </c>
      <c r="E74" s="68">
        <f t="shared" si="9"/>
        <v>0</v>
      </c>
      <c r="F74" s="70" t="e">
        <f t="shared" si="10"/>
        <v>#N/A</v>
      </c>
      <c r="G74" s="75" t="str">
        <f t="shared" si="11"/>
        <v/>
      </c>
      <c r="H74" s="92"/>
      <c r="I74" s="89"/>
      <c r="J74" s="85" t="s">
        <v>22</v>
      </c>
      <c r="K74" s="92"/>
      <c r="L74" s="89"/>
      <c r="M74" s="92"/>
      <c r="N74" s="92"/>
      <c r="O74" s="89"/>
      <c r="P74" s="85"/>
      <c r="Q74" s="97"/>
      <c r="R74" s="97"/>
      <c r="S74" s="97"/>
      <c r="T74" s="97"/>
      <c r="U74" s="97"/>
      <c r="V74" s="97"/>
      <c r="W74" s="97"/>
    </row>
    <row r="75" spans="1:23" s="71" customFormat="1" x14ac:dyDescent="0.35">
      <c r="A75" s="67"/>
      <c r="B75" s="68">
        <f t="shared" si="8"/>
        <v>0</v>
      </c>
      <c r="C75" s="68" t="e">
        <f t="shared" si="9"/>
        <v>#N/A</v>
      </c>
      <c r="D75" s="69">
        <f t="shared" si="9"/>
        <v>0</v>
      </c>
      <c r="E75" s="68">
        <f t="shared" si="9"/>
        <v>0</v>
      </c>
      <c r="F75" s="70" t="e">
        <f t="shared" si="10"/>
        <v>#N/A</v>
      </c>
      <c r="G75" s="75" t="str">
        <f t="shared" si="11"/>
        <v/>
      </c>
      <c r="H75" s="92"/>
      <c r="I75" s="89"/>
      <c r="J75" s="85" t="s">
        <v>22</v>
      </c>
      <c r="K75" s="92"/>
      <c r="L75" s="89"/>
      <c r="M75" s="92"/>
      <c r="N75" s="92"/>
      <c r="O75" s="89"/>
      <c r="P75" s="85"/>
      <c r="Q75" s="97"/>
      <c r="R75" s="97"/>
      <c r="S75" s="97"/>
      <c r="T75" s="97"/>
      <c r="U75" s="97"/>
      <c r="V75" s="97"/>
      <c r="W75" s="97"/>
    </row>
    <row r="76" spans="1:23" s="71" customFormat="1" x14ac:dyDescent="0.35">
      <c r="A76" s="67"/>
      <c r="B76" s="68">
        <f t="shared" si="8"/>
        <v>0</v>
      </c>
      <c r="C76" s="68" t="e">
        <f t="shared" si="9"/>
        <v>#N/A</v>
      </c>
      <c r="D76" s="69">
        <f t="shared" si="9"/>
        <v>0</v>
      </c>
      <c r="E76" s="68">
        <f t="shared" si="9"/>
        <v>0</v>
      </c>
      <c r="F76" s="70" t="e">
        <f t="shared" si="10"/>
        <v>#N/A</v>
      </c>
      <c r="G76" s="75" t="str">
        <f t="shared" si="11"/>
        <v/>
      </c>
      <c r="H76" s="92"/>
      <c r="I76" s="89"/>
      <c r="J76" s="85" t="s">
        <v>22</v>
      </c>
      <c r="K76" s="92"/>
      <c r="L76" s="89"/>
      <c r="M76" s="92"/>
      <c r="N76" s="92"/>
      <c r="O76" s="89"/>
      <c r="P76" s="85"/>
      <c r="Q76" s="97"/>
      <c r="R76" s="97"/>
      <c r="S76" s="97"/>
      <c r="T76" s="97"/>
      <c r="U76" s="97"/>
      <c r="V76" s="97"/>
      <c r="W76" s="97"/>
    </row>
    <row r="77" spans="1:23" s="71" customFormat="1" x14ac:dyDescent="0.35">
      <c r="A77" s="67"/>
      <c r="B77" s="68">
        <f t="shared" si="8"/>
        <v>0</v>
      </c>
      <c r="C77" s="68" t="e">
        <f t="shared" si="9"/>
        <v>#N/A</v>
      </c>
      <c r="D77" s="69">
        <f t="shared" si="9"/>
        <v>0</v>
      </c>
      <c r="E77" s="68">
        <f t="shared" si="9"/>
        <v>0</v>
      </c>
      <c r="F77" s="70" t="e">
        <f t="shared" si="10"/>
        <v>#N/A</v>
      </c>
      <c r="G77" s="75" t="str">
        <f t="shared" si="11"/>
        <v/>
      </c>
      <c r="H77" s="92"/>
      <c r="I77" s="89"/>
      <c r="J77" s="85" t="s">
        <v>22</v>
      </c>
      <c r="K77" s="92"/>
      <c r="L77" s="89"/>
      <c r="M77" s="92"/>
      <c r="N77" s="92"/>
      <c r="O77" s="89"/>
      <c r="P77" s="85"/>
      <c r="Q77" s="97"/>
      <c r="R77" s="97"/>
      <c r="S77" s="97"/>
      <c r="T77" s="97"/>
      <c r="U77" s="97"/>
      <c r="V77" s="97"/>
      <c r="W77" s="97"/>
    </row>
    <row r="78" spans="1:23" s="71" customFormat="1" x14ac:dyDescent="0.35">
      <c r="A78" s="67"/>
      <c r="B78" s="68">
        <f t="shared" si="8"/>
        <v>0</v>
      </c>
      <c r="C78" s="68" t="e">
        <f t="shared" si="9"/>
        <v>#N/A</v>
      </c>
      <c r="D78" s="69">
        <f t="shared" si="9"/>
        <v>0</v>
      </c>
      <c r="E78" s="68">
        <f t="shared" si="9"/>
        <v>0</v>
      </c>
      <c r="F78" s="70" t="e">
        <f t="shared" si="10"/>
        <v>#N/A</v>
      </c>
      <c r="G78" s="75" t="str">
        <f t="shared" si="11"/>
        <v/>
      </c>
      <c r="H78" s="92"/>
      <c r="I78" s="89"/>
      <c r="J78" s="85" t="s">
        <v>22</v>
      </c>
      <c r="K78" s="92"/>
      <c r="L78" s="89"/>
      <c r="M78" s="92"/>
      <c r="N78" s="92"/>
      <c r="O78" s="89"/>
      <c r="P78" s="85"/>
      <c r="Q78" s="97"/>
      <c r="R78" s="97"/>
      <c r="S78" s="97"/>
      <c r="T78" s="97"/>
      <c r="U78" s="97"/>
      <c r="V78" s="97"/>
      <c r="W78" s="97"/>
    </row>
    <row r="79" spans="1:23" s="71" customFormat="1" x14ac:dyDescent="0.35">
      <c r="A79" s="67"/>
      <c r="B79" s="68">
        <f t="shared" si="8"/>
        <v>0</v>
      </c>
      <c r="C79" s="68" t="e">
        <f t="shared" si="9"/>
        <v>#N/A</v>
      </c>
      <c r="D79" s="69">
        <f t="shared" si="9"/>
        <v>0</v>
      </c>
      <c r="E79" s="68">
        <f t="shared" si="9"/>
        <v>0</v>
      </c>
      <c r="F79" s="70" t="e">
        <f t="shared" si="10"/>
        <v>#N/A</v>
      </c>
      <c r="G79" s="75" t="str">
        <f t="shared" si="11"/>
        <v/>
      </c>
      <c r="H79" s="92"/>
      <c r="I79" s="89"/>
      <c r="J79" s="85" t="s">
        <v>22</v>
      </c>
      <c r="K79" s="92"/>
      <c r="L79" s="89"/>
      <c r="M79" s="92"/>
      <c r="N79" s="92"/>
      <c r="O79" s="89"/>
      <c r="P79" s="85"/>
      <c r="Q79" s="97"/>
      <c r="R79" s="97"/>
      <c r="S79" s="97"/>
      <c r="T79" s="97"/>
      <c r="U79" s="97"/>
      <c r="V79" s="97"/>
      <c r="W79" s="97"/>
    </row>
    <row r="80" spans="1:23" s="71" customFormat="1" x14ac:dyDescent="0.35">
      <c r="A80" s="67"/>
      <c r="B80" s="68">
        <f t="shared" si="8"/>
        <v>0</v>
      </c>
      <c r="C80" s="68" t="e">
        <f t="shared" si="9"/>
        <v>#N/A</v>
      </c>
      <c r="D80" s="69">
        <f t="shared" si="9"/>
        <v>0</v>
      </c>
      <c r="E80" s="68">
        <f t="shared" si="9"/>
        <v>0</v>
      </c>
      <c r="F80" s="70" t="e">
        <f t="shared" si="10"/>
        <v>#N/A</v>
      </c>
      <c r="G80" s="75" t="str">
        <f t="shared" si="11"/>
        <v/>
      </c>
      <c r="H80" s="92"/>
      <c r="I80" s="89"/>
      <c r="J80" s="85" t="s">
        <v>22</v>
      </c>
      <c r="K80" s="92"/>
      <c r="L80" s="89"/>
      <c r="M80" s="92"/>
      <c r="N80" s="92"/>
      <c r="O80" s="89"/>
      <c r="P80" s="85"/>
      <c r="Q80" s="97"/>
      <c r="R80" s="97"/>
      <c r="S80" s="97"/>
      <c r="T80" s="97"/>
      <c r="U80" s="97"/>
      <c r="V80" s="97"/>
      <c r="W80" s="97"/>
    </row>
    <row r="81" spans="1:23" s="71" customFormat="1" x14ac:dyDescent="0.35">
      <c r="A81" s="67"/>
      <c r="B81" s="68">
        <f t="shared" si="8"/>
        <v>0</v>
      </c>
      <c r="C81" s="68" t="e">
        <f t="shared" si="9"/>
        <v>#N/A</v>
      </c>
      <c r="D81" s="69">
        <f t="shared" si="9"/>
        <v>0</v>
      </c>
      <c r="E81" s="68">
        <f t="shared" si="9"/>
        <v>0</v>
      </c>
      <c r="F81" s="70" t="e">
        <f t="shared" si="10"/>
        <v>#N/A</v>
      </c>
      <c r="G81" s="75" t="str">
        <f t="shared" si="11"/>
        <v/>
      </c>
      <c r="H81" s="92"/>
      <c r="I81" s="89"/>
      <c r="J81" s="85" t="s">
        <v>22</v>
      </c>
      <c r="K81" s="92"/>
      <c r="L81" s="89"/>
      <c r="M81" s="92"/>
      <c r="N81" s="92"/>
      <c r="O81" s="89"/>
      <c r="P81" s="85"/>
      <c r="Q81" s="97"/>
      <c r="R81" s="97"/>
      <c r="S81" s="97"/>
      <c r="T81" s="97"/>
      <c r="U81" s="97"/>
      <c r="V81" s="97"/>
      <c r="W81" s="97"/>
    </row>
    <row r="82" spans="1:23" s="71" customFormat="1" x14ac:dyDescent="0.35">
      <c r="A82" s="67"/>
      <c r="B82" s="68">
        <f t="shared" si="8"/>
        <v>0</v>
      </c>
      <c r="C82" s="68" t="e">
        <f t="shared" si="9"/>
        <v>#N/A</v>
      </c>
      <c r="D82" s="69">
        <f t="shared" si="9"/>
        <v>0</v>
      </c>
      <c r="E82" s="68">
        <f t="shared" si="9"/>
        <v>0</v>
      </c>
      <c r="F82" s="70" t="e">
        <f t="shared" si="10"/>
        <v>#N/A</v>
      </c>
      <c r="G82" s="75" t="str">
        <f t="shared" si="11"/>
        <v/>
      </c>
      <c r="H82" s="92"/>
      <c r="I82" s="89"/>
      <c r="J82" s="85" t="s">
        <v>22</v>
      </c>
      <c r="K82" s="92"/>
      <c r="L82" s="89"/>
      <c r="M82" s="92"/>
      <c r="N82" s="92"/>
      <c r="O82" s="89"/>
      <c r="P82" s="85"/>
      <c r="Q82" s="97"/>
      <c r="R82" s="97"/>
      <c r="S82" s="97"/>
      <c r="T82" s="97"/>
      <c r="U82" s="97"/>
      <c r="V82" s="97"/>
      <c r="W82" s="97"/>
    </row>
    <row r="83" spans="1:23" s="71" customFormat="1" x14ac:dyDescent="0.35">
      <c r="A83" s="67"/>
      <c r="B83" s="68">
        <f t="shared" si="8"/>
        <v>0</v>
      </c>
      <c r="C83" s="68" t="e">
        <f t="shared" si="9"/>
        <v>#N/A</v>
      </c>
      <c r="D83" s="69">
        <f t="shared" si="9"/>
        <v>0</v>
      </c>
      <c r="E83" s="68">
        <f t="shared" si="9"/>
        <v>0</v>
      </c>
      <c r="F83" s="70" t="e">
        <f t="shared" si="10"/>
        <v>#N/A</v>
      </c>
      <c r="G83" s="75" t="str">
        <f t="shared" si="11"/>
        <v/>
      </c>
      <c r="H83" s="92"/>
      <c r="I83" s="89"/>
      <c r="J83" s="85" t="s">
        <v>22</v>
      </c>
      <c r="K83" s="92"/>
      <c r="L83" s="89"/>
      <c r="M83" s="92"/>
      <c r="N83" s="92"/>
      <c r="O83" s="89"/>
      <c r="P83" s="85"/>
      <c r="Q83" s="97"/>
      <c r="R83" s="97"/>
      <c r="S83" s="97"/>
      <c r="T83" s="97"/>
      <c r="U83" s="97"/>
      <c r="V83" s="97"/>
      <c r="W83" s="97"/>
    </row>
    <row r="84" spans="1:23" s="71" customFormat="1" x14ac:dyDescent="0.35">
      <c r="A84" s="67"/>
      <c r="B84" s="68">
        <f t="shared" si="8"/>
        <v>0</v>
      </c>
      <c r="C84" s="68" t="e">
        <f t="shared" si="9"/>
        <v>#N/A</v>
      </c>
      <c r="D84" s="69">
        <f t="shared" si="9"/>
        <v>0</v>
      </c>
      <c r="E84" s="68">
        <f t="shared" si="9"/>
        <v>0</v>
      </c>
      <c r="F84" s="70" t="e">
        <f t="shared" si="10"/>
        <v>#N/A</v>
      </c>
      <c r="G84" s="75" t="str">
        <f t="shared" si="11"/>
        <v/>
      </c>
      <c r="H84" s="92"/>
      <c r="I84" s="89"/>
      <c r="J84" s="85" t="s">
        <v>22</v>
      </c>
      <c r="K84" s="92"/>
      <c r="L84" s="89"/>
      <c r="M84" s="92"/>
      <c r="N84" s="92"/>
      <c r="O84" s="89"/>
      <c r="P84" s="85"/>
      <c r="Q84" s="97"/>
      <c r="R84" s="97"/>
      <c r="S84" s="97"/>
      <c r="T84" s="97"/>
      <c r="U84" s="97"/>
      <c r="V84" s="97"/>
      <c r="W84" s="97"/>
    </row>
    <row r="85" spans="1:23" s="71" customFormat="1" x14ac:dyDescent="0.35">
      <c r="A85" s="67"/>
      <c r="B85" s="68">
        <f t="shared" si="8"/>
        <v>0</v>
      </c>
      <c r="C85" s="68" t="e">
        <f t="shared" si="9"/>
        <v>#N/A</v>
      </c>
      <c r="D85" s="69">
        <f t="shared" si="9"/>
        <v>0</v>
      </c>
      <c r="E85" s="68">
        <f t="shared" si="9"/>
        <v>0</v>
      </c>
      <c r="F85" s="70" t="e">
        <f t="shared" si="10"/>
        <v>#N/A</v>
      </c>
      <c r="G85" s="75" t="str">
        <f t="shared" si="11"/>
        <v/>
      </c>
      <c r="H85" s="92"/>
      <c r="I85" s="89"/>
      <c r="J85" s="85" t="s">
        <v>22</v>
      </c>
      <c r="K85" s="92"/>
      <c r="L85" s="89"/>
      <c r="M85" s="92"/>
      <c r="N85" s="92"/>
      <c r="O85" s="89"/>
      <c r="P85" s="85"/>
      <c r="Q85" s="97"/>
      <c r="R85" s="97"/>
      <c r="S85" s="97"/>
      <c r="T85" s="97"/>
      <c r="U85" s="97"/>
      <c r="V85" s="97"/>
      <c r="W85" s="97"/>
    </row>
    <row r="86" spans="1:23" s="71" customFormat="1" x14ac:dyDescent="0.35">
      <c r="A86" s="67"/>
      <c r="B86" s="68">
        <f t="shared" si="8"/>
        <v>0</v>
      </c>
      <c r="C86" s="68" t="e">
        <f t="shared" si="9"/>
        <v>#N/A</v>
      </c>
      <c r="D86" s="69">
        <f t="shared" si="9"/>
        <v>0</v>
      </c>
      <c r="E86" s="68">
        <f t="shared" si="9"/>
        <v>0</v>
      </c>
      <c r="F86" s="70" t="e">
        <f t="shared" si="10"/>
        <v>#N/A</v>
      </c>
      <c r="G86" s="75" t="str">
        <f t="shared" si="11"/>
        <v/>
      </c>
      <c r="H86" s="92"/>
      <c r="I86" s="89"/>
      <c r="J86" s="85" t="s">
        <v>22</v>
      </c>
      <c r="K86" s="92"/>
      <c r="L86" s="89"/>
      <c r="M86" s="92"/>
      <c r="N86" s="92"/>
      <c r="O86" s="89"/>
      <c r="P86" s="85"/>
      <c r="Q86" s="97"/>
      <c r="R86" s="97"/>
      <c r="S86" s="97"/>
      <c r="T86" s="97"/>
      <c r="U86" s="97"/>
      <c r="V86" s="97"/>
      <c r="W86" s="97"/>
    </row>
    <row r="87" spans="1:23" s="71" customFormat="1" x14ac:dyDescent="0.35">
      <c r="A87" s="67"/>
      <c r="B87" s="68">
        <f t="shared" si="8"/>
        <v>0</v>
      </c>
      <c r="C87" s="68" t="e">
        <f t="shared" si="9"/>
        <v>#N/A</v>
      </c>
      <c r="D87" s="69">
        <f t="shared" si="9"/>
        <v>0</v>
      </c>
      <c r="E87" s="68">
        <f t="shared" si="9"/>
        <v>0</v>
      </c>
      <c r="F87" s="70" t="e">
        <f t="shared" si="10"/>
        <v>#N/A</v>
      </c>
      <c r="G87" s="75" t="str">
        <f t="shared" si="11"/>
        <v/>
      </c>
      <c r="H87" s="92"/>
      <c r="I87" s="89"/>
      <c r="J87" s="85" t="s">
        <v>22</v>
      </c>
      <c r="K87" s="92"/>
      <c r="L87" s="89"/>
      <c r="M87" s="92"/>
      <c r="N87" s="92"/>
      <c r="O87" s="89"/>
      <c r="P87" s="85"/>
      <c r="Q87" s="97"/>
      <c r="R87" s="97"/>
      <c r="S87" s="97"/>
      <c r="T87" s="97"/>
      <c r="U87" s="97"/>
      <c r="V87" s="97"/>
      <c r="W87" s="97"/>
    </row>
    <row r="88" spans="1:23" s="71" customFormat="1" x14ac:dyDescent="0.35">
      <c r="A88" s="67"/>
      <c r="B88" s="68">
        <f t="shared" si="8"/>
        <v>0</v>
      </c>
      <c r="C88" s="68" t="e">
        <f t="shared" si="9"/>
        <v>#N/A</v>
      </c>
      <c r="D88" s="69">
        <f t="shared" si="9"/>
        <v>0</v>
      </c>
      <c r="E88" s="68">
        <f t="shared" si="9"/>
        <v>0</v>
      </c>
      <c r="F88" s="70" t="e">
        <f t="shared" si="10"/>
        <v>#N/A</v>
      </c>
      <c r="G88" s="75" t="str">
        <f t="shared" si="11"/>
        <v/>
      </c>
      <c r="H88" s="92"/>
      <c r="I88" s="89"/>
      <c r="J88" s="85" t="s">
        <v>22</v>
      </c>
      <c r="K88" s="92"/>
      <c r="L88" s="89"/>
      <c r="M88" s="92"/>
      <c r="N88" s="92"/>
      <c r="O88" s="89"/>
      <c r="P88" s="85"/>
      <c r="Q88" s="97"/>
      <c r="R88" s="97"/>
      <c r="S88" s="97"/>
      <c r="T88" s="97"/>
      <c r="U88" s="97"/>
      <c r="V88" s="97"/>
      <c r="W88" s="97"/>
    </row>
    <row r="89" spans="1:23" s="71" customFormat="1" x14ac:dyDescent="0.35">
      <c r="A89" s="67"/>
      <c r="B89" s="68">
        <f t="shared" si="8"/>
        <v>0</v>
      </c>
      <c r="C89" s="68" t="e">
        <f t="shared" si="9"/>
        <v>#N/A</v>
      </c>
      <c r="D89" s="69">
        <f t="shared" si="9"/>
        <v>0</v>
      </c>
      <c r="E89" s="68">
        <f t="shared" si="9"/>
        <v>0</v>
      </c>
      <c r="F89" s="70" t="e">
        <f t="shared" si="10"/>
        <v>#N/A</v>
      </c>
      <c r="G89" s="75" t="str">
        <f t="shared" si="11"/>
        <v/>
      </c>
      <c r="H89" s="92"/>
      <c r="I89" s="89"/>
      <c r="J89" s="85" t="s">
        <v>22</v>
      </c>
      <c r="K89" s="92"/>
      <c r="L89" s="89"/>
      <c r="M89" s="92"/>
      <c r="N89" s="92"/>
      <c r="O89" s="89"/>
      <c r="P89" s="85"/>
      <c r="Q89" s="97"/>
      <c r="R89" s="97"/>
      <c r="S89" s="97"/>
      <c r="T89" s="97"/>
      <c r="U89" s="97"/>
      <c r="V89" s="97"/>
      <c r="W89" s="97"/>
    </row>
    <row r="90" spans="1:23" s="71" customFormat="1" x14ac:dyDescent="0.35">
      <c r="A90" s="67"/>
      <c r="B90" s="68">
        <f t="shared" si="8"/>
        <v>0</v>
      </c>
      <c r="C90" s="68" t="e">
        <f t="shared" si="9"/>
        <v>#N/A</v>
      </c>
      <c r="D90" s="69">
        <f t="shared" si="9"/>
        <v>0</v>
      </c>
      <c r="E90" s="68">
        <f t="shared" si="9"/>
        <v>0</v>
      </c>
      <c r="F90" s="70" t="e">
        <f t="shared" si="10"/>
        <v>#N/A</v>
      </c>
      <c r="G90" s="75" t="str">
        <f t="shared" si="11"/>
        <v/>
      </c>
      <c r="H90" s="92"/>
      <c r="I90" s="89"/>
      <c r="J90" s="85" t="s">
        <v>22</v>
      </c>
      <c r="K90" s="92"/>
      <c r="L90" s="89"/>
      <c r="M90" s="92"/>
      <c r="N90" s="92"/>
      <c r="O90" s="89"/>
      <c r="P90" s="85"/>
      <c r="Q90" s="97"/>
      <c r="R90" s="97"/>
      <c r="S90" s="97"/>
      <c r="T90" s="97"/>
      <c r="U90" s="97"/>
      <c r="V90" s="97"/>
      <c r="W90" s="97"/>
    </row>
    <row r="91" spans="1:23" s="71" customFormat="1" x14ac:dyDescent="0.35">
      <c r="A91" s="67"/>
      <c r="B91" s="68">
        <f t="shared" si="8"/>
        <v>0</v>
      </c>
      <c r="C91" s="68" t="e">
        <f t="shared" si="9"/>
        <v>#N/A</v>
      </c>
      <c r="D91" s="69">
        <f t="shared" si="9"/>
        <v>0</v>
      </c>
      <c r="E91" s="68">
        <f t="shared" si="9"/>
        <v>0</v>
      </c>
      <c r="F91" s="70" t="e">
        <f t="shared" si="10"/>
        <v>#N/A</v>
      </c>
      <c r="G91" s="75" t="str">
        <f t="shared" si="11"/>
        <v/>
      </c>
      <c r="H91" s="92"/>
      <c r="I91" s="89"/>
      <c r="J91" s="85" t="s">
        <v>22</v>
      </c>
      <c r="K91" s="92"/>
      <c r="L91" s="89"/>
      <c r="M91" s="92"/>
      <c r="N91" s="92"/>
      <c r="O91" s="89"/>
      <c r="P91" s="85"/>
      <c r="Q91" s="97"/>
      <c r="R91" s="97"/>
      <c r="S91" s="97"/>
      <c r="T91" s="97"/>
      <c r="U91" s="97"/>
      <c r="V91" s="97"/>
      <c r="W91" s="97"/>
    </row>
    <row r="92" spans="1:23" s="71" customFormat="1" x14ac:dyDescent="0.35">
      <c r="A92" s="67"/>
      <c r="B92" s="68">
        <f t="shared" si="8"/>
        <v>0</v>
      </c>
      <c r="C92" s="68" t="e">
        <f t="shared" si="9"/>
        <v>#N/A</v>
      </c>
      <c r="D92" s="69">
        <f t="shared" si="9"/>
        <v>0</v>
      </c>
      <c r="E92" s="68">
        <f t="shared" si="9"/>
        <v>0</v>
      </c>
      <c r="F92" s="70" t="e">
        <f t="shared" si="10"/>
        <v>#N/A</v>
      </c>
      <c r="G92" s="75" t="str">
        <f t="shared" si="11"/>
        <v/>
      </c>
      <c r="H92" s="92"/>
      <c r="I92" s="89"/>
      <c r="J92" s="85" t="s">
        <v>22</v>
      </c>
      <c r="K92" s="92"/>
      <c r="L92" s="89"/>
      <c r="M92" s="92"/>
      <c r="N92" s="92"/>
      <c r="O92" s="89"/>
      <c r="P92" s="85"/>
      <c r="Q92" s="97"/>
      <c r="R92" s="97"/>
      <c r="S92" s="97"/>
      <c r="T92" s="97"/>
      <c r="U92" s="97"/>
      <c r="V92" s="97"/>
      <c r="W92" s="97"/>
    </row>
    <row r="93" spans="1:23" s="71" customFormat="1" x14ac:dyDescent="0.35">
      <c r="A93" s="67"/>
      <c r="B93" s="68">
        <f t="shared" si="8"/>
        <v>0</v>
      </c>
      <c r="C93" s="68" t="e">
        <f t="shared" si="9"/>
        <v>#N/A</v>
      </c>
      <c r="D93" s="69">
        <f t="shared" si="9"/>
        <v>0</v>
      </c>
      <c r="E93" s="68">
        <f t="shared" si="9"/>
        <v>0</v>
      </c>
      <c r="F93" s="70" t="e">
        <f t="shared" si="10"/>
        <v>#N/A</v>
      </c>
      <c r="G93" s="75" t="str">
        <f t="shared" si="11"/>
        <v/>
      </c>
      <c r="H93" s="92"/>
      <c r="I93" s="89"/>
      <c r="J93" s="85" t="s">
        <v>22</v>
      </c>
      <c r="K93" s="92"/>
      <c r="L93" s="89"/>
      <c r="M93" s="92"/>
      <c r="N93" s="92"/>
      <c r="O93" s="89"/>
      <c r="P93" s="85"/>
      <c r="Q93" s="97"/>
      <c r="R93" s="97"/>
      <c r="S93" s="97"/>
      <c r="T93" s="97"/>
      <c r="U93" s="97"/>
      <c r="V93" s="97"/>
      <c r="W93" s="97"/>
    </row>
    <row r="94" spans="1:23" s="71" customFormat="1" x14ac:dyDescent="0.35">
      <c r="A94" s="67"/>
      <c r="B94" s="68">
        <f t="shared" si="8"/>
        <v>0</v>
      </c>
      <c r="C94" s="68" t="e">
        <f t="shared" si="9"/>
        <v>#N/A</v>
      </c>
      <c r="D94" s="69">
        <f t="shared" si="9"/>
        <v>0</v>
      </c>
      <c r="E94" s="68">
        <f t="shared" si="9"/>
        <v>0</v>
      </c>
      <c r="F94" s="70" t="e">
        <f t="shared" si="10"/>
        <v>#N/A</v>
      </c>
      <c r="G94" s="75" t="str">
        <f t="shared" si="11"/>
        <v/>
      </c>
      <c r="H94" s="92"/>
      <c r="I94" s="89"/>
      <c r="J94" s="85" t="s">
        <v>22</v>
      </c>
      <c r="K94" s="92"/>
      <c r="L94" s="89"/>
      <c r="M94" s="92"/>
      <c r="N94" s="92"/>
      <c r="O94" s="89"/>
      <c r="P94" s="85"/>
      <c r="Q94" s="97"/>
      <c r="R94" s="97"/>
      <c r="S94" s="97"/>
      <c r="T94" s="97"/>
      <c r="U94" s="97"/>
      <c r="V94" s="97"/>
      <c r="W94" s="97"/>
    </row>
    <row r="95" spans="1:23" s="71" customFormat="1" x14ac:dyDescent="0.35">
      <c r="A95" s="67"/>
      <c r="B95" s="68">
        <f t="shared" si="8"/>
        <v>0</v>
      </c>
      <c r="C95" s="68" t="e">
        <f t="shared" si="9"/>
        <v>#N/A</v>
      </c>
      <c r="D95" s="69">
        <f t="shared" si="9"/>
        <v>0</v>
      </c>
      <c r="E95" s="68">
        <f t="shared" si="9"/>
        <v>0</v>
      </c>
      <c r="F95" s="70" t="e">
        <f t="shared" si="10"/>
        <v>#N/A</v>
      </c>
      <c r="G95" s="75" t="str">
        <f t="shared" si="11"/>
        <v/>
      </c>
      <c r="H95" s="92"/>
      <c r="I95" s="89"/>
      <c r="J95" s="85" t="s">
        <v>22</v>
      </c>
      <c r="K95" s="92"/>
      <c r="L95" s="89"/>
      <c r="M95" s="92"/>
      <c r="N95" s="92"/>
      <c r="O95" s="89"/>
      <c r="P95" s="85"/>
      <c r="Q95" s="97"/>
      <c r="R95" s="97"/>
      <c r="S95" s="97"/>
      <c r="T95" s="97"/>
      <c r="U95" s="97"/>
      <c r="V95" s="97"/>
      <c r="W95" s="97"/>
    </row>
    <row r="96" spans="1:23" s="71" customFormat="1" x14ac:dyDescent="0.35">
      <c r="A96" s="67"/>
      <c r="B96" s="68">
        <f t="shared" si="8"/>
        <v>0</v>
      </c>
      <c r="C96" s="68" t="e">
        <f t="shared" si="9"/>
        <v>#N/A</v>
      </c>
      <c r="D96" s="69">
        <f t="shared" si="9"/>
        <v>0</v>
      </c>
      <c r="E96" s="68">
        <f t="shared" si="9"/>
        <v>0</v>
      </c>
      <c r="F96" s="70" t="e">
        <f t="shared" si="10"/>
        <v>#N/A</v>
      </c>
      <c r="G96" s="75" t="str">
        <f t="shared" si="11"/>
        <v/>
      </c>
      <c r="H96" s="92"/>
      <c r="I96" s="89"/>
      <c r="J96" s="85" t="s">
        <v>22</v>
      </c>
      <c r="K96" s="92"/>
      <c r="L96" s="89"/>
      <c r="M96" s="92"/>
      <c r="N96" s="92"/>
      <c r="O96" s="89"/>
      <c r="P96" s="85"/>
      <c r="Q96" s="97"/>
      <c r="R96" s="97"/>
      <c r="S96" s="97"/>
      <c r="T96" s="97"/>
      <c r="U96" s="97"/>
      <c r="V96" s="97"/>
      <c r="W96" s="97"/>
    </row>
    <row r="97" spans="1:23" s="71" customFormat="1" x14ac:dyDescent="0.35">
      <c r="A97" s="67"/>
      <c r="B97" s="68">
        <f t="shared" si="8"/>
        <v>0</v>
      </c>
      <c r="C97" s="68" t="e">
        <f t="shared" si="9"/>
        <v>#N/A</v>
      </c>
      <c r="D97" s="69">
        <f t="shared" si="9"/>
        <v>0</v>
      </c>
      <c r="E97" s="68">
        <f t="shared" si="9"/>
        <v>0</v>
      </c>
      <c r="F97" s="70" t="e">
        <f t="shared" si="10"/>
        <v>#N/A</v>
      </c>
      <c r="G97" s="75" t="str">
        <f t="shared" si="11"/>
        <v/>
      </c>
      <c r="H97" s="92"/>
      <c r="I97" s="89"/>
      <c r="J97" s="85" t="s">
        <v>22</v>
      </c>
      <c r="K97" s="92"/>
      <c r="L97" s="89"/>
      <c r="M97" s="92"/>
      <c r="N97" s="92"/>
      <c r="O97" s="89"/>
      <c r="P97" s="85"/>
      <c r="Q97" s="97"/>
      <c r="R97" s="97"/>
      <c r="S97" s="97"/>
      <c r="T97" s="97"/>
      <c r="U97" s="97"/>
      <c r="V97" s="97"/>
      <c r="W97" s="97"/>
    </row>
    <row r="98" spans="1:23" s="71" customFormat="1" x14ac:dyDescent="0.35">
      <c r="A98" s="67"/>
      <c r="B98" s="68">
        <f t="shared" si="8"/>
        <v>0</v>
      </c>
      <c r="C98" s="68" t="e">
        <f t="shared" si="9"/>
        <v>#N/A</v>
      </c>
      <c r="D98" s="69">
        <f t="shared" si="9"/>
        <v>0</v>
      </c>
      <c r="E98" s="68">
        <f t="shared" si="9"/>
        <v>0</v>
      </c>
      <c r="F98" s="70" t="e">
        <f t="shared" si="10"/>
        <v>#N/A</v>
      </c>
      <c r="G98" s="75" t="str">
        <f t="shared" si="11"/>
        <v/>
      </c>
      <c r="H98" s="92"/>
      <c r="I98" s="89"/>
      <c r="J98" s="85" t="s">
        <v>22</v>
      </c>
      <c r="K98" s="92"/>
      <c r="L98" s="89"/>
      <c r="M98" s="92"/>
      <c r="N98" s="92"/>
      <c r="O98" s="89"/>
      <c r="P98" s="85"/>
      <c r="Q98" s="97"/>
      <c r="R98" s="97"/>
      <c r="S98" s="97"/>
      <c r="T98" s="97"/>
      <c r="U98" s="97"/>
      <c r="V98" s="97"/>
      <c r="W98" s="97"/>
    </row>
    <row r="99" spans="1:23" s="71" customFormat="1" x14ac:dyDescent="0.35">
      <c r="A99" s="67"/>
      <c r="B99" s="68">
        <f t="shared" si="8"/>
        <v>0</v>
      </c>
      <c r="C99" s="68" t="e">
        <f t="shared" si="9"/>
        <v>#N/A</v>
      </c>
      <c r="D99" s="69">
        <f t="shared" si="9"/>
        <v>0</v>
      </c>
      <c r="E99" s="68">
        <f t="shared" si="9"/>
        <v>0</v>
      </c>
      <c r="F99" s="70" t="e">
        <f t="shared" si="10"/>
        <v>#N/A</v>
      </c>
      <c r="G99" s="75" t="str">
        <f t="shared" si="11"/>
        <v/>
      </c>
      <c r="H99" s="92"/>
      <c r="I99" s="89"/>
      <c r="J99" s="85" t="s">
        <v>22</v>
      </c>
      <c r="K99" s="92"/>
      <c r="L99" s="89"/>
      <c r="M99" s="92"/>
      <c r="N99" s="92"/>
      <c r="O99" s="89"/>
      <c r="P99" s="85"/>
      <c r="Q99" s="97"/>
      <c r="R99" s="97"/>
      <c r="S99" s="97"/>
      <c r="T99" s="97"/>
      <c r="U99" s="97"/>
      <c r="V99" s="97"/>
      <c r="W99" s="97"/>
    </row>
    <row r="100" spans="1:23" s="71" customFormat="1" x14ac:dyDescent="0.35">
      <c r="A100" s="67"/>
      <c r="B100" s="68">
        <f t="shared" si="8"/>
        <v>0</v>
      </c>
      <c r="C100" s="68" t="e">
        <f t="shared" si="9"/>
        <v>#N/A</v>
      </c>
      <c r="D100" s="69">
        <f t="shared" si="9"/>
        <v>0</v>
      </c>
      <c r="E100" s="68">
        <f t="shared" si="9"/>
        <v>0</v>
      </c>
      <c r="F100" s="70" t="e">
        <f t="shared" si="10"/>
        <v>#N/A</v>
      </c>
      <c r="G100" s="75" t="str">
        <f t="shared" si="11"/>
        <v/>
      </c>
      <c r="H100" s="92"/>
      <c r="I100" s="89"/>
      <c r="J100" s="85" t="s">
        <v>22</v>
      </c>
      <c r="K100" s="92"/>
      <c r="L100" s="89"/>
      <c r="M100" s="92"/>
      <c r="N100" s="92"/>
      <c r="O100" s="89"/>
      <c r="P100" s="85"/>
      <c r="Q100" s="97"/>
      <c r="R100" s="97"/>
      <c r="S100" s="97"/>
      <c r="T100" s="97"/>
      <c r="U100" s="97"/>
      <c r="V100" s="97"/>
      <c r="W100" s="97"/>
    </row>
    <row r="101" spans="1:23" s="71" customFormat="1" x14ac:dyDescent="0.35">
      <c r="A101" s="67"/>
      <c r="B101" s="68">
        <f t="shared" si="8"/>
        <v>0</v>
      </c>
      <c r="C101" s="68" t="e">
        <f t="shared" ref="C101:E122" si="12">C100</f>
        <v>#N/A</v>
      </c>
      <c r="D101" s="69">
        <f t="shared" si="12"/>
        <v>0</v>
      </c>
      <c r="E101" s="68">
        <f t="shared" si="12"/>
        <v>0</v>
      </c>
      <c r="F101" s="70" t="e">
        <f t="shared" si="10"/>
        <v>#N/A</v>
      </c>
      <c r="G101" s="75" t="str">
        <f t="shared" si="11"/>
        <v/>
      </c>
      <c r="H101" s="92"/>
      <c r="I101" s="89"/>
      <c r="J101" s="85" t="s">
        <v>22</v>
      </c>
      <c r="K101" s="92"/>
      <c r="L101" s="89"/>
      <c r="M101" s="92"/>
      <c r="N101" s="92"/>
      <c r="O101" s="89"/>
      <c r="P101" s="85"/>
      <c r="Q101" s="97"/>
      <c r="R101" s="97"/>
      <c r="S101" s="97"/>
      <c r="T101" s="97"/>
      <c r="U101" s="97"/>
      <c r="V101" s="97"/>
      <c r="W101" s="97"/>
    </row>
    <row r="102" spans="1:23" s="71" customFormat="1" x14ac:dyDescent="0.35">
      <c r="A102" s="67"/>
      <c r="B102" s="68">
        <f t="shared" si="8"/>
        <v>0</v>
      </c>
      <c r="C102" s="68" t="e">
        <f t="shared" si="12"/>
        <v>#N/A</v>
      </c>
      <c r="D102" s="69">
        <f t="shared" si="12"/>
        <v>0</v>
      </c>
      <c r="E102" s="68">
        <f t="shared" si="12"/>
        <v>0</v>
      </c>
      <c r="F102" s="70" t="e">
        <f t="shared" si="10"/>
        <v>#N/A</v>
      </c>
      <c r="G102" s="75" t="str">
        <f t="shared" si="11"/>
        <v/>
      </c>
      <c r="H102" s="92"/>
      <c r="I102" s="89"/>
      <c r="J102" s="85" t="s">
        <v>22</v>
      </c>
      <c r="K102" s="92"/>
      <c r="L102" s="89"/>
      <c r="M102" s="92"/>
      <c r="N102" s="92"/>
      <c r="O102" s="89"/>
      <c r="P102" s="85"/>
      <c r="Q102" s="97"/>
      <c r="R102" s="97"/>
      <c r="S102" s="97"/>
      <c r="T102" s="97"/>
      <c r="U102" s="97"/>
      <c r="V102" s="97"/>
      <c r="W102" s="97"/>
    </row>
    <row r="103" spans="1:23" s="71" customFormat="1" x14ac:dyDescent="0.35">
      <c r="A103" s="67"/>
      <c r="B103" s="68">
        <f t="shared" si="8"/>
        <v>0</v>
      </c>
      <c r="C103" s="68" t="e">
        <f t="shared" si="12"/>
        <v>#N/A</v>
      </c>
      <c r="D103" s="69">
        <f t="shared" si="12"/>
        <v>0</v>
      </c>
      <c r="E103" s="68">
        <f t="shared" si="12"/>
        <v>0</v>
      </c>
      <c r="F103" s="70" t="e">
        <f t="shared" si="10"/>
        <v>#N/A</v>
      </c>
      <c r="G103" s="75" t="str">
        <f t="shared" si="11"/>
        <v/>
      </c>
      <c r="H103" s="92"/>
      <c r="I103" s="89"/>
      <c r="J103" s="85" t="s">
        <v>22</v>
      </c>
      <c r="K103" s="92"/>
      <c r="L103" s="89"/>
      <c r="M103" s="92"/>
      <c r="N103" s="92"/>
      <c r="O103" s="89"/>
      <c r="P103" s="85"/>
      <c r="Q103" s="97"/>
      <c r="R103" s="97"/>
      <c r="S103" s="97"/>
      <c r="T103" s="97"/>
      <c r="U103" s="97"/>
      <c r="V103" s="97"/>
      <c r="W103" s="97"/>
    </row>
    <row r="104" spans="1:23" s="71" customFormat="1" x14ac:dyDescent="0.35">
      <c r="A104" s="67"/>
      <c r="B104" s="68">
        <f t="shared" si="8"/>
        <v>0</v>
      </c>
      <c r="C104" s="68" t="e">
        <f t="shared" si="12"/>
        <v>#N/A</v>
      </c>
      <c r="D104" s="69">
        <f t="shared" si="12"/>
        <v>0</v>
      </c>
      <c r="E104" s="68">
        <f t="shared" si="12"/>
        <v>0</v>
      </c>
      <c r="F104" s="70" t="e">
        <f t="shared" si="10"/>
        <v>#N/A</v>
      </c>
      <c r="G104" s="75" t="str">
        <f t="shared" si="11"/>
        <v/>
      </c>
      <c r="H104" s="92"/>
      <c r="I104" s="89"/>
      <c r="J104" s="85" t="s">
        <v>22</v>
      </c>
      <c r="K104" s="92"/>
      <c r="L104" s="89"/>
      <c r="M104" s="92"/>
      <c r="N104" s="92"/>
      <c r="O104" s="89"/>
      <c r="P104" s="85"/>
      <c r="Q104" s="97"/>
      <c r="R104" s="97"/>
      <c r="S104" s="97"/>
      <c r="T104" s="97"/>
      <c r="U104" s="97"/>
      <c r="V104" s="97"/>
      <c r="W104" s="97"/>
    </row>
    <row r="105" spans="1:23" s="71" customFormat="1" x14ac:dyDescent="0.35">
      <c r="A105" s="67"/>
      <c r="B105" s="68">
        <f t="shared" si="8"/>
        <v>0</v>
      </c>
      <c r="C105" s="68" t="e">
        <f t="shared" si="12"/>
        <v>#N/A</v>
      </c>
      <c r="D105" s="69">
        <f t="shared" si="12"/>
        <v>0</v>
      </c>
      <c r="E105" s="68">
        <f t="shared" si="12"/>
        <v>0</v>
      </c>
      <c r="F105" s="70" t="e">
        <f t="shared" si="10"/>
        <v>#N/A</v>
      </c>
      <c r="G105" s="75" t="str">
        <f t="shared" si="11"/>
        <v/>
      </c>
      <c r="H105" s="92"/>
      <c r="I105" s="89"/>
      <c r="J105" s="85" t="s">
        <v>22</v>
      </c>
      <c r="K105" s="92"/>
      <c r="L105" s="89"/>
      <c r="M105" s="92"/>
      <c r="N105" s="92"/>
      <c r="O105" s="89"/>
      <c r="P105" s="85"/>
      <c r="Q105" s="97"/>
      <c r="R105" s="97"/>
      <c r="S105" s="97"/>
      <c r="T105" s="97"/>
      <c r="U105" s="97"/>
      <c r="V105" s="97"/>
      <c r="W105" s="97"/>
    </row>
    <row r="106" spans="1:23" s="71" customFormat="1" x14ac:dyDescent="0.35">
      <c r="A106" s="67"/>
      <c r="B106" s="68">
        <f t="shared" si="8"/>
        <v>0</v>
      </c>
      <c r="C106" s="68" t="e">
        <f t="shared" si="12"/>
        <v>#N/A</v>
      </c>
      <c r="D106" s="69">
        <f t="shared" si="12"/>
        <v>0</v>
      </c>
      <c r="E106" s="68">
        <f t="shared" si="12"/>
        <v>0</v>
      </c>
      <c r="F106" s="70" t="e">
        <f t="shared" si="10"/>
        <v>#N/A</v>
      </c>
      <c r="G106" s="75" t="str">
        <f t="shared" si="11"/>
        <v/>
      </c>
      <c r="H106" s="92"/>
      <c r="I106" s="89"/>
      <c r="J106" s="85" t="s">
        <v>22</v>
      </c>
      <c r="K106" s="92"/>
      <c r="L106" s="89"/>
      <c r="M106" s="92"/>
      <c r="N106" s="92"/>
      <c r="O106" s="89"/>
      <c r="P106" s="85"/>
      <c r="Q106" s="97"/>
      <c r="R106" s="97"/>
      <c r="S106" s="97"/>
      <c r="T106" s="97"/>
      <c r="U106" s="97"/>
      <c r="V106" s="97"/>
      <c r="W106" s="97"/>
    </row>
    <row r="107" spans="1:23" s="71" customFormat="1" x14ac:dyDescent="0.35">
      <c r="A107" s="67"/>
      <c r="B107" s="68">
        <f t="shared" si="8"/>
        <v>0</v>
      </c>
      <c r="C107" s="68" t="e">
        <f t="shared" si="12"/>
        <v>#N/A</v>
      </c>
      <c r="D107" s="69">
        <f t="shared" si="12"/>
        <v>0</v>
      </c>
      <c r="E107" s="68">
        <f t="shared" si="12"/>
        <v>0</v>
      </c>
      <c r="F107" s="70" t="e">
        <f t="shared" si="10"/>
        <v>#N/A</v>
      </c>
      <c r="G107" s="75" t="str">
        <f t="shared" si="11"/>
        <v/>
      </c>
      <c r="H107" s="92"/>
      <c r="I107" s="89"/>
      <c r="J107" s="85" t="s">
        <v>22</v>
      </c>
      <c r="K107" s="92"/>
      <c r="L107" s="89"/>
      <c r="M107" s="92"/>
      <c r="N107" s="92"/>
      <c r="O107" s="89"/>
      <c r="P107" s="85"/>
      <c r="Q107" s="97"/>
      <c r="R107" s="97"/>
      <c r="S107" s="97"/>
      <c r="T107" s="97"/>
      <c r="U107" s="97"/>
      <c r="V107" s="97"/>
      <c r="W107" s="97"/>
    </row>
    <row r="108" spans="1:23" s="71" customFormat="1" x14ac:dyDescent="0.35">
      <c r="A108" s="67"/>
      <c r="B108" s="68">
        <f t="shared" si="8"/>
        <v>0</v>
      </c>
      <c r="C108" s="68" t="e">
        <f t="shared" si="12"/>
        <v>#N/A</v>
      </c>
      <c r="D108" s="69">
        <f t="shared" si="12"/>
        <v>0</v>
      </c>
      <c r="E108" s="68">
        <f t="shared" si="12"/>
        <v>0</v>
      </c>
      <c r="F108" s="70" t="e">
        <f t="shared" si="10"/>
        <v>#N/A</v>
      </c>
      <c r="G108" s="75" t="str">
        <f t="shared" si="11"/>
        <v/>
      </c>
      <c r="H108" s="92"/>
      <c r="I108" s="89"/>
      <c r="J108" s="85" t="s">
        <v>22</v>
      </c>
      <c r="K108" s="92"/>
      <c r="L108" s="89"/>
      <c r="M108" s="92"/>
      <c r="N108" s="92"/>
      <c r="O108" s="89"/>
      <c r="P108" s="85"/>
      <c r="Q108" s="97"/>
      <c r="R108" s="97"/>
      <c r="S108" s="97"/>
      <c r="T108" s="97"/>
      <c r="U108" s="97"/>
      <c r="V108" s="97"/>
      <c r="W108" s="97"/>
    </row>
    <row r="109" spans="1:23" s="71" customFormat="1" x14ac:dyDescent="0.35">
      <c r="A109" s="67"/>
      <c r="B109" s="68">
        <f t="shared" si="8"/>
        <v>0</v>
      </c>
      <c r="C109" s="68" t="e">
        <f t="shared" si="12"/>
        <v>#N/A</v>
      </c>
      <c r="D109" s="69">
        <f t="shared" si="12"/>
        <v>0</v>
      </c>
      <c r="E109" s="68">
        <f t="shared" si="12"/>
        <v>0</v>
      </c>
      <c r="F109" s="70" t="e">
        <f t="shared" si="10"/>
        <v>#N/A</v>
      </c>
      <c r="G109" s="75" t="str">
        <f t="shared" si="11"/>
        <v/>
      </c>
      <c r="H109" s="92"/>
      <c r="I109" s="89"/>
      <c r="J109" s="85" t="s">
        <v>22</v>
      </c>
      <c r="K109" s="92"/>
      <c r="L109" s="89"/>
      <c r="M109" s="92"/>
      <c r="N109" s="92"/>
      <c r="O109" s="89"/>
      <c r="P109" s="85"/>
      <c r="Q109" s="97"/>
      <c r="R109" s="97"/>
      <c r="S109" s="97"/>
      <c r="T109" s="97"/>
      <c r="U109" s="97"/>
      <c r="V109" s="97"/>
      <c r="W109" s="97"/>
    </row>
    <row r="110" spans="1:23" s="71" customFormat="1" x14ac:dyDescent="0.35">
      <c r="A110" s="67"/>
      <c r="B110" s="68">
        <f t="shared" si="8"/>
        <v>0</v>
      </c>
      <c r="C110" s="68" t="e">
        <f t="shared" si="12"/>
        <v>#N/A</v>
      </c>
      <c r="D110" s="69">
        <f t="shared" si="12"/>
        <v>0</v>
      </c>
      <c r="E110" s="68">
        <f t="shared" si="12"/>
        <v>0</v>
      </c>
      <c r="F110" s="70" t="e">
        <f t="shared" si="10"/>
        <v>#N/A</v>
      </c>
      <c r="G110" s="75" t="str">
        <f t="shared" si="11"/>
        <v/>
      </c>
      <c r="H110" s="92"/>
      <c r="I110" s="89"/>
      <c r="J110" s="85" t="s">
        <v>22</v>
      </c>
      <c r="K110" s="92"/>
      <c r="L110" s="89"/>
      <c r="M110" s="92"/>
      <c r="N110" s="92"/>
      <c r="O110" s="89"/>
      <c r="P110" s="85"/>
      <c r="Q110" s="97"/>
      <c r="R110" s="97"/>
      <c r="S110" s="97"/>
      <c r="T110" s="97"/>
      <c r="U110" s="97"/>
      <c r="V110" s="97"/>
      <c r="W110" s="97"/>
    </row>
    <row r="111" spans="1:23" s="71" customFormat="1" x14ac:dyDescent="0.35">
      <c r="A111" s="67"/>
      <c r="B111" s="68">
        <f t="shared" si="8"/>
        <v>0</v>
      </c>
      <c r="C111" s="68" t="e">
        <f t="shared" si="12"/>
        <v>#N/A</v>
      </c>
      <c r="D111" s="69">
        <f t="shared" si="12"/>
        <v>0</v>
      </c>
      <c r="E111" s="68">
        <f t="shared" si="12"/>
        <v>0</v>
      </c>
      <c r="F111" s="70" t="e">
        <f t="shared" si="10"/>
        <v>#N/A</v>
      </c>
      <c r="G111" s="75" t="str">
        <f t="shared" si="11"/>
        <v/>
      </c>
      <c r="H111" s="92"/>
      <c r="I111" s="89"/>
      <c r="J111" s="85" t="s">
        <v>22</v>
      </c>
      <c r="K111" s="92"/>
      <c r="L111" s="89"/>
      <c r="M111" s="92"/>
      <c r="N111" s="92"/>
      <c r="O111" s="89"/>
      <c r="P111" s="85"/>
      <c r="Q111" s="97"/>
      <c r="R111" s="97"/>
      <c r="S111" s="97"/>
      <c r="T111" s="97"/>
      <c r="U111" s="97"/>
      <c r="V111" s="97"/>
      <c r="W111" s="97"/>
    </row>
    <row r="112" spans="1:23" s="71" customFormat="1" x14ac:dyDescent="0.35">
      <c r="A112" s="67"/>
      <c r="B112" s="68">
        <f t="shared" si="8"/>
        <v>0</v>
      </c>
      <c r="C112" s="68" t="e">
        <f t="shared" si="12"/>
        <v>#N/A</v>
      </c>
      <c r="D112" s="69">
        <f t="shared" si="12"/>
        <v>0</v>
      </c>
      <c r="E112" s="68">
        <f t="shared" si="12"/>
        <v>0</v>
      </c>
      <c r="F112" s="70" t="e">
        <f t="shared" si="10"/>
        <v>#N/A</v>
      </c>
      <c r="G112" s="75" t="str">
        <f t="shared" si="11"/>
        <v/>
      </c>
      <c r="H112" s="92"/>
      <c r="I112" s="89"/>
      <c r="J112" s="85" t="s">
        <v>22</v>
      </c>
      <c r="K112" s="92"/>
      <c r="L112" s="89"/>
      <c r="M112" s="92"/>
      <c r="N112" s="92"/>
      <c r="O112" s="89"/>
      <c r="P112" s="85"/>
      <c r="Q112" s="97"/>
      <c r="R112" s="97"/>
      <c r="S112" s="97"/>
      <c r="T112" s="97"/>
      <c r="U112" s="97"/>
      <c r="V112" s="97"/>
      <c r="W112" s="97"/>
    </row>
    <row r="113" spans="1:23" s="71" customFormat="1" x14ac:dyDescent="0.35">
      <c r="A113" s="67"/>
      <c r="B113" s="68">
        <f t="shared" si="8"/>
        <v>0</v>
      </c>
      <c r="C113" s="68" t="e">
        <f t="shared" si="12"/>
        <v>#N/A</v>
      </c>
      <c r="D113" s="69">
        <f t="shared" si="12"/>
        <v>0</v>
      </c>
      <c r="E113" s="68">
        <f t="shared" si="12"/>
        <v>0</v>
      </c>
      <c r="F113" s="70" t="e">
        <f t="shared" si="10"/>
        <v>#N/A</v>
      </c>
      <c r="G113" s="75" t="str">
        <f t="shared" si="11"/>
        <v/>
      </c>
      <c r="H113" s="92"/>
      <c r="I113" s="89"/>
      <c r="J113" s="85" t="s">
        <v>22</v>
      </c>
      <c r="K113" s="92"/>
      <c r="L113" s="89"/>
      <c r="M113" s="92"/>
      <c r="N113" s="92"/>
      <c r="O113" s="89"/>
      <c r="P113" s="85"/>
      <c r="Q113" s="97"/>
      <c r="R113" s="97"/>
      <c r="S113" s="97"/>
      <c r="T113" s="97"/>
      <c r="U113" s="97"/>
      <c r="V113" s="97"/>
      <c r="W113" s="97"/>
    </row>
    <row r="114" spans="1:23" s="71" customFormat="1" x14ac:dyDescent="0.35">
      <c r="A114" s="67"/>
      <c r="B114" s="68">
        <f t="shared" si="8"/>
        <v>0</v>
      </c>
      <c r="C114" s="68" t="e">
        <f t="shared" si="12"/>
        <v>#N/A</v>
      </c>
      <c r="D114" s="69">
        <f t="shared" si="12"/>
        <v>0</v>
      </c>
      <c r="E114" s="68">
        <f t="shared" si="12"/>
        <v>0</v>
      </c>
      <c r="F114" s="70" t="e">
        <f t="shared" si="10"/>
        <v>#N/A</v>
      </c>
      <c r="G114" s="75" t="str">
        <f t="shared" si="11"/>
        <v/>
      </c>
      <c r="H114" s="92"/>
      <c r="I114" s="89"/>
      <c r="J114" s="85" t="s">
        <v>22</v>
      </c>
      <c r="K114" s="92"/>
      <c r="L114" s="89"/>
      <c r="M114" s="92"/>
      <c r="N114" s="92"/>
      <c r="O114" s="89"/>
      <c r="P114" s="85"/>
      <c r="Q114" s="97"/>
      <c r="R114" s="97"/>
      <c r="S114" s="97"/>
      <c r="T114" s="97"/>
      <c r="U114" s="97"/>
      <c r="V114" s="97"/>
      <c r="W114" s="97"/>
    </row>
    <row r="115" spans="1:23" s="71" customFormat="1" x14ac:dyDescent="0.35">
      <c r="A115" s="67"/>
      <c r="B115" s="68">
        <f t="shared" si="8"/>
        <v>0</v>
      </c>
      <c r="C115" s="68" t="e">
        <f t="shared" si="12"/>
        <v>#N/A</v>
      </c>
      <c r="D115" s="69">
        <f t="shared" si="12"/>
        <v>0</v>
      </c>
      <c r="E115" s="68">
        <f t="shared" si="12"/>
        <v>0</v>
      </c>
      <c r="F115" s="70" t="e">
        <f t="shared" si="10"/>
        <v>#N/A</v>
      </c>
      <c r="G115" s="75" t="str">
        <f t="shared" si="11"/>
        <v/>
      </c>
      <c r="H115" s="92"/>
      <c r="I115" s="89"/>
      <c r="J115" s="85" t="s">
        <v>22</v>
      </c>
      <c r="K115" s="92"/>
      <c r="L115" s="89"/>
      <c r="M115" s="92"/>
      <c r="N115" s="92"/>
      <c r="O115" s="89"/>
      <c r="P115" s="85"/>
      <c r="Q115" s="97"/>
      <c r="R115" s="97"/>
      <c r="S115" s="97"/>
      <c r="T115" s="97"/>
      <c r="U115" s="97"/>
      <c r="V115" s="97"/>
      <c r="W115" s="97"/>
    </row>
    <row r="116" spans="1:23" s="71" customFormat="1" x14ac:dyDescent="0.35">
      <c r="A116" s="67"/>
      <c r="B116" s="68">
        <f t="shared" si="8"/>
        <v>0</v>
      </c>
      <c r="C116" s="68" t="e">
        <f t="shared" si="12"/>
        <v>#N/A</v>
      </c>
      <c r="D116" s="69">
        <f t="shared" si="12"/>
        <v>0</v>
      </c>
      <c r="E116" s="68">
        <f t="shared" si="12"/>
        <v>0</v>
      </c>
      <c r="F116" s="70" t="e">
        <f t="shared" si="10"/>
        <v>#N/A</v>
      </c>
      <c r="G116" s="75" t="str">
        <f t="shared" si="11"/>
        <v/>
      </c>
      <c r="H116" s="92"/>
      <c r="I116" s="89"/>
      <c r="J116" s="85" t="s">
        <v>22</v>
      </c>
      <c r="K116" s="92"/>
      <c r="L116" s="89"/>
      <c r="M116" s="92"/>
      <c r="N116" s="92"/>
      <c r="O116" s="89"/>
      <c r="P116" s="85"/>
      <c r="Q116" s="97"/>
      <c r="R116" s="97"/>
      <c r="S116" s="97"/>
      <c r="T116" s="97"/>
      <c r="U116" s="97"/>
      <c r="V116" s="97"/>
      <c r="W116" s="97"/>
    </row>
    <row r="117" spans="1:23" s="71" customFormat="1" x14ac:dyDescent="0.35">
      <c r="A117" s="67"/>
      <c r="B117" s="68">
        <f t="shared" si="8"/>
        <v>0</v>
      </c>
      <c r="C117" s="68" t="e">
        <f t="shared" si="12"/>
        <v>#N/A</v>
      </c>
      <c r="D117" s="69">
        <f t="shared" si="12"/>
        <v>0</v>
      </c>
      <c r="E117" s="68">
        <f t="shared" si="12"/>
        <v>0</v>
      </c>
      <c r="F117" s="70" t="e">
        <f t="shared" si="10"/>
        <v>#N/A</v>
      </c>
      <c r="G117" s="75" t="str">
        <f t="shared" si="11"/>
        <v/>
      </c>
      <c r="H117" s="92"/>
      <c r="I117" s="89"/>
      <c r="J117" s="85" t="s">
        <v>22</v>
      </c>
      <c r="K117" s="92"/>
      <c r="L117" s="89"/>
      <c r="M117" s="92"/>
      <c r="N117" s="92"/>
      <c r="O117" s="89"/>
      <c r="P117" s="85"/>
      <c r="Q117" s="97"/>
      <c r="R117" s="97"/>
      <c r="S117" s="97"/>
      <c r="T117" s="97"/>
      <c r="U117" s="97"/>
      <c r="V117" s="97"/>
      <c r="W117" s="97"/>
    </row>
    <row r="118" spans="1:23" s="71" customFormat="1" x14ac:dyDescent="0.35">
      <c r="A118" s="67"/>
      <c r="B118" s="68">
        <f t="shared" si="8"/>
        <v>0</v>
      </c>
      <c r="C118" s="68" t="e">
        <f t="shared" si="12"/>
        <v>#N/A</v>
      </c>
      <c r="D118" s="69">
        <f t="shared" si="12"/>
        <v>0</v>
      </c>
      <c r="E118" s="68">
        <f t="shared" si="12"/>
        <v>0</v>
      </c>
      <c r="F118" s="70" t="e">
        <f t="shared" si="10"/>
        <v>#N/A</v>
      </c>
      <c r="G118" s="75" t="str">
        <f t="shared" si="11"/>
        <v/>
      </c>
      <c r="H118" s="92"/>
      <c r="I118" s="89"/>
      <c r="J118" s="85" t="s">
        <v>22</v>
      </c>
      <c r="K118" s="92"/>
      <c r="L118" s="89"/>
      <c r="M118" s="92"/>
      <c r="N118" s="92"/>
      <c r="O118" s="89"/>
      <c r="P118" s="85"/>
      <c r="Q118" s="97"/>
      <c r="R118" s="97"/>
      <c r="S118" s="97"/>
      <c r="T118" s="97"/>
      <c r="U118" s="97"/>
      <c r="V118" s="97"/>
      <c r="W118" s="97"/>
    </row>
    <row r="119" spans="1:23" s="71" customFormat="1" x14ac:dyDescent="0.35">
      <c r="A119" s="67"/>
      <c r="B119" s="68">
        <f t="shared" si="8"/>
        <v>0</v>
      </c>
      <c r="C119" s="68" t="e">
        <f t="shared" si="12"/>
        <v>#N/A</v>
      </c>
      <c r="D119" s="69">
        <f t="shared" si="12"/>
        <v>0</v>
      </c>
      <c r="E119" s="68">
        <f t="shared" si="12"/>
        <v>0</v>
      </c>
      <c r="F119" s="70" t="e">
        <f t="shared" si="10"/>
        <v>#N/A</v>
      </c>
      <c r="G119" s="75" t="str">
        <f t="shared" si="11"/>
        <v/>
      </c>
      <c r="H119" s="92"/>
      <c r="I119" s="89"/>
      <c r="J119" s="85" t="s">
        <v>22</v>
      </c>
      <c r="K119" s="92"/>
      <c r="L119" s="89"/>
      <c r="M119" s="92"/>
      <c r="N119" s="92"/>
      <c r="O119" s="89"/>
      <c r="P119" s="85"/>
      <c r="Q119" s="97"/>
      <c r="R119" s="97"/>
      <c r="S119" s="97"/>
      <c r="T119" s="97"/>
      <c r="U119" s="97"/>
      <c r="V119" s="97"/>
      <c r="W119" s="97"/>
    </row>
    <row r="120" spans="1:23" s="71" customFormat="1" x14ac:dyDescent="0.35">
      <c r="A120" s="67"/>
      <c r="B120" s="68">
        <f t="shared" si="8"/>
        <v>0</v>
      </c>
      <c r="C120" s="68" t="e">
        <f t="shared" si="12"/>
        <v>#N/A</v>
      </c>
      <c r="D120" s="69">
        <f t="shared" si="12"/>
        <v>0</v>
      </c>
      <c r="E120" s="68">
        <f t="shared" si="12"/>
        <v>0</v>
      </c>
      <c r="F120" s="70" t="e">
        <f t="shared" si="10"/>
        <v>#N/A</v>
      </c>
      <c r="G120" s="75" t="str">
        <f t="shared" si="11"/>
        <v/>
      </c>
      <c r="H120" s="92"/>
      <c r="I120" s="89"/>
      <c r="J120" s="85" t="s">
        <v>22</v>
      </c>
      <c r="K120" s="92"/>
      <c r="L120" s="89"/>
      <c r="M120" s="92"/>
      <c r="N120" s="92"/>
      <c r="O120" s="89"/>
      <c r="P120" s="85"/>
      <c r="Q120" s="97"/>
      <c r="R120" s="97"/>
      <c r="S120" s="97"/>
      <c r="T120" s="97"/>
      <c r="U120" s="97"/>
      <c r="V120" s="97"/>
      <c r="W120" s="97"/>
    </row>
    <row r="121" spans="1:23" s="71" customFormat="1" x14ac:dyDescent="0.35">
      <c r="A121" s="67"/>
      <c r="B121" s="68">
        <f t="shared" si="8"/>
        <v>0</v>
      </c>
      <c r="C121" s="68" t="e">
        <f t="shared" si="12"/>
        <v>#N/A</v>
      </c>
      <c r="D121" s="69">
        <f t="shared" si="12"/>
        <v>0</v>
      </c>
      <c r="E121" s="68">
        <f t="shared" si="12"/>
        <v>0</v>
      </c>
      <c r="F121" s="70" t="e">
        <f t="shared" si="10"/>
        <v>#N/A</v>
      </c>
      <c r="G121" s="75" t="str">
        <f t="shared" si="11"/>
        <v/>
      </c>
      <c r="H121" s="92"/>
      <c r="I121" s="89"/>
      <c r="J121" s="85" t="s">
        <v>22</v>
      </c>
      <c r="K121" s="92"/>
      <c r="L121" s="89"/>
      <c r="M121" s="92"/>
      <c r="N121" s="92"/>
      <c r="O121" s="89"/>
      <c r="P121" s="85"/>
      <c r="Q121" s="97"/>
      <c r="R121" s="97"/>
      <c r="S121" s="97"/>
      <c r="T121" s="97"/>
      <c r="U121" s="97"/>
      <c r="V121" s="97"/>
      <c r="W121" s="97"/>
    </row>
    <row r="122" spans="1:23" s="71" customFormat="1" x14ac:dyDescent="0.35">
      <c r="A122" s="67"/>
      <c r="B122" s="68">
        <f t="shared" si="8"/>
        <v>0</v>
      </c>
      <c r="C122" s="68" t="e">
        <f t="shared" si="12"/>
        <v>#N/A</v>
      </c>
      <c r="D122" s="69">
        <f t="shared" si="12"/>
        <v>0</v>
      </c>
      <c r="E122" s="68">
        <f t="shared" si="12"/>
        <v>0</v>
      </c>
      <c r="F122" s="70" t="e">
        <f t="shared" si="10"/>
        <v>#N/A</v>
      </c>
      <c r="G122" s="75" t="str">
        <f t="shared" si="11"/>
        <v/>
      </c>
      <c r="H122" s="92"/>
      <c r="I122" s="89"/>
      <c r="J122" s="85" t="s">
        <v>22</v>
      </c>
      <c r="K122" s="92"/>
      <c r="L122" s="89"/>
      <c r="M122" s="92"/>
      <c r="N122" s="92"/>
      <c r="O122" s="89"/>
      <c r="P122" s="85"/>
      <c r="Q122" s="97"/>
      <c r="R122" s="97"/>
      <c r="S122" s="97"/>
      <c r="T122" s="97"/>
      <c r="U122" s="97"/>
      <c r="V122" s="97"/>
      <c r="W122" s="97"/>
    </row>
    <row r="123" spans="1:23" x14ac:dyDescent="0.35">
      <c r="G123" s="75"/>
    </row>
    <row r="124" spans="1:23" x14ac:dyDescent="0.35">
      <c r="G124" s="75"/>
    </row>
    <row r="125" spans="1:23" x14ac:dyDescent="0.35">
      <c r="G125" s="75"/>
    </row>
    <row r="126" spans="1:23" x14ac:dyDescent="0.35">
      <c r="G126" s="75"/>
    </row>
    <row r="127" spans="1:23" x14ac:dyDescent="0.35">
      <c r="G127" s="75"/>
    </row>
    <row r="128" spans="1:23" x14ac:dyDescent="0.35">
      <c r="G128" s="75"/>
    </row>
    <row r="129" spans="7:7" x14ac:dyDescent="0.35">
      <c r="G129" s="75"/>
    </row>
    <row r="130" spans="7:7" x14ac:dyDescent="0.35">
      <c r="G130" s="75"/>
    </row>
    <row r="131" spans="7:7" x14ac:dyDescent="0.35">
      <c r="G131" s="75"/>
    </row>
    <row r="132" spans="7:7" x14ac:dyDescent="0.35">
      <c r="G132" s="75"/>
    </row>
    <row r="133" spans="7:7" x14ac:dyDescent="0.35">
      <c r="G133" s="75"/>
    </row>
    <row r="134" spans="7:7" x14ac:dyDescent="0.35">
      <c r="G134" s="75"/>
    </row>
  </sheetData>
  <sheetProtection sheet="1" objects="1" scenarios="1"/>
  <dataValidations count="4">
    <dataValidation type="list" allowBlank="1" showInputMessage="1" showErrorMessage="1" sqref="H3:H122">
      <formula1>list7</formula1>
    </dataValidation>
    <dataValidation type="list" allowBlank="1" showInputMessage="1" showErrorMessage="1" sqref="K3:K122">
      <formula1>country</formula1>
    </dataValidation>
    <dataValidation type="list" allowBlank="1" showInputMessage="1" showErrorMessage="1" sqref="N3:N122">
      <formula1>list8</formula1>
    </dataValidation>
    <dataValidation type="list" allowBlank="1" showInputMessage="1" showErrorMessage="1" sqref="M3:M122">
      <formula1>list6</formula1>
    </dataValidation>
  </dataValidations>
  <pageMargins left="0.7" right="0.7" top="0.75" bottom="0.75" header="0.3" footer="0.3"/>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0"/>
  <sheetViews>
    <sheetView workbookViewId="0">
      <pane xSplit="7" ySplit="2" topLeftCell="H3" activePane="bottomRight" state="frozen"/>
      <selection activeCell="K17" sqref="K17"/>
      <selection pane="topRight" activeCell="K17" sqref="K17"/>
      <selection pane="bottomLeft" activeCell="K17" sqref="K17"/>
      <selection pane="bottomRight" activeCell="H3" sqref="H3"/>
    </sheetView>
  </sheetViews>
  <sheetFormatPr defaultColWidth="9.1796875" defaultRowHeight="14.5" x14ac:dyDescent="0.35"/>
  <cols>
    <col min="1" max="1" width="2.7265625" style="29" customWidth="1"/>
    <col min="2" max="3" width="9.1796875" style="29" hidden="1" customWidth="1"/>
    <col min="4" max="4" width="13.81640625" style="29" hidden="1" customWidth="1"/>
    <col min="5" max="6" width="9.1796875" style="29" hidden="1" customWidth="1"/>
    <col min="7" max="7" width="5.26953125" style="29" customWidth="1"/>
    <col min="8" max="8" width="39.7265625" style="88" customWidth="1"/>
    <col min="9" max="9" width="29.26953125" style="88" customWidth="1"/>
    <col min="10" max="10" width="13.26953125" style="88" customWidth="1"/>
    <col min="11" max="11" width="20.54296875" style="88" customWidth="1"/>
    <col min="12" max="13" width="27.26953125" style="88" customWidth="1"/>
    <col min="14" max="14" width="12.81640625" style="88" customWidth="1"/>
    <col min="15" max="15" width="49" style="88" customWidth="1"/>
    <col min="16" max="16" width="15.1796875" style="88" customWidth="1"/>
    <col min="17" max="17" width="31" style="88" customWidth="1"/>
    <col min="18" max="23" width="9.1796875" style="88"/>
    <col min="24" max="16384" width="9.1796875" style="29"/>
  </cols>
  <sheetData>
    <row r="1" spans="1:23" ht="15.75" thickBot="1" x14ac:dyDescent="0.3">
      <c r="H1" s="90" t="s">
        <v>562</v>
      </c>
      <c r="Q1" s="91"/>
    </row>
    <row r="2" spans="1:23" ht="81.75" customHeight="1" thickBot="1" x14ac:dyDescent="0.3">
      <c r="A2" s="31"/>
      <c r="B2" s="36" t="s">
        <v>15</v>
      </c>
      <c r="C2" s="36" t="s">
        <v>16</v>
      </c>
      <c r="D2" s="37" t="s">
        <v>17</v>
      </c>
      <c r="E2" s="38" t="s">
        <v>24</v>
      </c>
      <c r="F2" s="38" t="s">
        <v>568</v>
      </c>
      <c r="G2" s="62" t="s">
        <v>18</v>
      </c>
      <c r="H2" s="87" t="s">
        <v>566</v>
      </c>
      <c r="I2" s="87" t="s">
        <v>612</v>
      </c>
      <c r="J2" s="87" t="s">
        <v>629</v>
      </c>
      <c r="K2" s="87" t="s">
        <v>91</v>
      </c>
      <c r="L2" s="87" t="s">
        <v>587</v>
      </c>
      <c r="M2" s="87" t="s">
        <v>60</v>
      </c>
      <c r="N2" s="87" t="s">
        <v>92</v>
      </c>
      <c r="O2" s="87" t="s">
        <v>592</v>
      </c>
      <c r="P2" s="87" t="str">
        <f>'2 PUB'!O2</f>
        <v xml:space="preserve">(Where applicable) Deliverable no. </v>
      </c>
      <c r="Q2" s="101" t="str">
        <f>'1 STAN'!R2</f>
        <v>Additional Comments (if requried)</v>
      </c>
    </row>
    <row r="3" spans="1:23" s="71" customFormat="1" ht="15" x14ac:dyDescent="0.25">
      <c r="A3" s="67"/>
      <c r="B3" s="68">
        <f>Summary!E6</f>
        <v>0</v>
      </c>
      <c r="C3" s="68" t="e">
        <f>VLOOKUP(Summary!E8,replist,2,FALSE)</f>
        <v>#N/A</v>
      </c>
      <c r="D3" s="69">
        <f>Summary!E11</f>
        <v>0</v>
      </c>
      <c r="E3" s="68">
        <f>Summary!E9</f>
        <v>0</v>
      </c>
      <c r="F3" s="70" t="e">
        <f t="shared" ref="F3:F4" si="0">VLOOKUP(K3,countrytable,2,FALSE)</f>
        <v>#N/A</v>
      </c>
      <c r="G3" s="75" t="str">
        <f>IF(H3="","",1)</f>
        <v/>
      </c>
      <c r="H3" s="92"/>
      <c r="I3" s="89"/>
      <c r="J3" s="85"/>
      <c r="K3" s="92"/>
      <c r="L3" s="89"/>
      <c r="M3" s="92"/>
      <c r="N3" s="92"/>
      <c r="O3" s="89"/>
      <c r="P3" s="93"/>
      <c r="Q3" s="85"/>
      <c r="R3" s="97"/>
      <c r="S3" s="97"/>
      <c r="T3" s="97"/>
      <c r="U3" s="97"/>
      <c r="V3" s="97"/>
      <c r="W3" s="97"/>
    </row>
    <row r="4" spans="1:23" s="71" customFormat="1" ht="15" x14ac:dyDescent="0.25">
      <c r="A4" s="67"/>
      <c r="B4" s="68">
        <f>B3</f>
        <v>0</v>
      </c>
      <c r="C4" s="68" t="e">
        <f>C3</f>
        <v>#N/A</v>
      </c>
      <c r="D4" s="69">
        <f t="shared" ref="D4:E4" si="1">D3</f>
        <v>0</v>
      </c>
      <c r="E4" s="68">
        <f t="shared" si="1"/>
        <v>0</v>
      </c>
      <c r="F4" s="70" t="e">
        <f t="shared" si="0"/>
        <v>#N/A</v>
      </c>
      <c r="G4" s="75" t="str">
        <f>IF(H4="","",1+G3)</f>
        <v/>
      </c>
      <c r="H4" s="92"/>
      <c r="I4" s="89"/>
      <c r="J4" s="85"/>
      <c r="K4" s="92"/>
      <c r="L4" s="89"/>
      <c r="M4" s="92"/>
      <c r="N4" s="92"/>
      <c r="O4" s="89"/>
      <c r="P4" s="93"/>
      <c r="Q4" s="85"/>
      <c r="R4" s="97"/>
      <c r="S4" s="97"/>
      <c r="T4" s="97"/>
      <c r="U4" s="97"/>
      <c r="V4" s="97"/>
      <c r="W4" s="97"/>
    </row>
    <row r="5" spans="1:23" s="71" customFormat="1" ht="15" x14ac:dyDescent="0.25">
      <c r="A5" s="67"/>
      <c r="B5" s="68">
        <f t="shared" ref="B5:B68" si="2">B4</f>
        <v>0</v>
      </c>
      <c r="C5" s="68" t="e">
        <f t="shared" ref="C5:E68" si="3">C4</f>
        <v>#N/A</v>
      </c>
      <c r="D5" s="69">
        <f t="shared" si="3"/>
        <v>0</v>
      </c>
      <c r="E5" s="68">
        <f t="shared" si="3"/>
        <v>0</v>
      </c>
      <c r="F5" s="70" t="e">
        <f t="shared" ref="F5:F68" si="4">VLOOKUP(K5,countrytable,2,FALSE)</f>
        <v>#N/A</v>
      </c>
      <c r="G5" s="75" t="str">
        <f t="shared" ref="G5:G68" si="5">IF(H5="","",1+G4)</f>
        <v/>
      </c>
      <c r="H5" s="92"/>
      <c r="I5" s="89"/>
      <c r="J5" s="85"/>
      <c r="K5" s="92"/>
      <c r="L5" s="89"/>
      <c r="M5" s="92"/>
      <c r="N5" s="92"/>
      <c r="O5" s="89"/>
      <c r="P5" s="93"/>
      <c r="Q5" s="85"/>
      <c r="R5" s="97"/>
      <c r="S5" s="97"/>
      <c r="T5" s="97"/>
      <c r="U5" s="97"/>
      <c r="V5" s="97"/>
      <c r="W5" s="97"/>
    </row>
    <row r="6" spans="1:23" s="71" customFormat="1" ht="15" x14ac:dyDescent="0.25">
      <c r="A6" s="67"/>
      <c r="B6" s="68">
        <f t="shared" si="2"/>
        <v>0</v>
      </c>
      <c r="C6" s="68" t="e">
        <f t="shared" si="3"/>
        <v>#N/A</v>
      </c>
      <c r="D6" s="69">
        <f t="shared" si="3"/>
        <v>0</v>
      </c>
      <c r="E6" s="68">
        <f t="shared" si="3"/>
        <v>0</v>
      </c>
      <c r="F6" s="70" t="e">
        <f t="shared" si="4"/>
        <v>#N/A</v>
      </c>
      <c r="G6" s="75" t="str">
        <f t="shared" si="5"/>
        <v/>
      </c>
      <c r="H6" s="92"/>
      <c r="I6" s="89"/>
      <c r="J6" s="85"/>
      <c r="K6" s="92"/>
      <c r="L6" s="89"/>
      <c r="M6" s="92"/>
      <c r="N6" s="92"/>
      <c r="O6" s="89"/>
      <c r="P6" s="93"/>
      <c r="Q6" s="85"/>
      <c r="R6" s="97"/>
      <c r="S6" s="97"/>
      <c r="T6" s="97"/>
      <c r="U6" s="97"/>
      <c r="V6" s="97"/>
      <c r="W6" s="97"/>
    </row>
    <row r="7" spans="1:23" s="71" customFormat="1" ht="15" x14ac:dyDescent="0.25">
      <c r="A7" s="67"/>
      <c r="B7" s="68">
        <f t="shared" si="2"/>
        <v>0</v>
      </c>
      <c r="C7" s="68" t="e">
        <f t="shared" si="3"/>
        <v>#N/A</v>
      </c>
      <c r="D7" s="69">
        <f t="shared" si="3"/>
        <v>0</v>
      </c>
      <c r="E7" s="68">
        <f t="shared" si="3"/>
        <v>0</v>
      </c>
      <c r="F7" s="70" t="e">
        <f t="shared" si="4"/>
        <v>#N/A</v>
      </c>
      <c r="G7" s="75" t="str">
        <f t="shared" si="5"/>
        <v/>
      </c>
      <c r="H7" s="92"/>
      <c r="I7" s="89"/>
      <c r="J7" s="85"/>
      <c r="K7" s="92"/>
      <c r="L7" s="89"/>
      <c r="M7" s="92"/>
      <c r="N7" s="92"/>
      <c r="O7" s="89"/>
      <c r="P7" s="93"/>
      <c r="Q7" s="85"/>
      <c r="R7" s="97"/>
      <c r="S7" s="97"/>
      <c r="T7" s="97"/>
      <c r="U7" s="97"/>
      <c r="V7" s="97"/>
      <c r="W7" s="97"/>
    </row>
    <row r="8" spans="1:23" s="71" customFormat="1" ht="15" x14ac:dyDescent="0.25">
      <c r="A8" s="67"/>
      <c r="B8" s="68">
        <f t="shared" si="2"/>
        <v>0</v>
      </c>
      <c r="C8" s="68" t="e">
        <f t="shared" si="3"/>
        <v>#N/A</v>
      </c>
      <c r="D8" s="69">
        <f t="shared" si="3"/>
        <v>0</v>
      </c>
      <c r="E8" s="68">
        <f t="shared" si="3"/>
        <v>0</v>
      </c>
      <c r="F8" s="70" t="e">
        <f t="shared" si="4"/>
        <v>#N/A</v>
      </c>
      <c r="G8" s="75" t="str">
        <f t="shared" si="5"/>
        <v/>
      </c>
      <c r="H8" s="92"/>
      <c r="I8" s="89"/>
      <c r="J8" s="85"/>
      <c r="K8" s="92"/>
      <c r="L8" s="89"/>
      <c r="M8" s="92"/>
      <c r="N8" s="92"/>
      <c r="O8" s="89"/>
      <c r="P8" s="93"/>
      <c r="Q8" s="85"/>
      <c r="R8" s="97"/>
      <c r="S8" s="97"/>
      <c r="T8" s="97"/>
      <c r="U8" s="97"/>
      <c r="V8" s="97"/>
      <c r="W8" s="97"/>
    </row>
    <row r="9" spans="1:23" s="71" customFormat="1" ht="15" x14ac:dyDescent="0.25">
      <c r="A9" s="67"/>
      <c r="B9" s="68">
        <f t="shared" si="2"/>
        <v>0</v>
      </c>
      <c r="C9" s="68" t="e">
        <f t="shared" si="3"/>
        <v>#N/A</v>
      </c>
      <c r="D9" s="69">
        <f t="shared" si="3"/>
        <v>0</v>
      </c>
      <c r="E9" s="68">
        <f t="shared" si="3"/>
        <v>0</v>
      </c>
      <c r="F9" s="70" t="e">
        <f t="shared" si="4"/>
        <v>#N/A</v>
      </c>
      <c r="G9" s="75" t="str">
        <f t="shared" si="5"/>
        <v/>
      </c>
      <c r="H9" s="92"/>
      <c r="I9" s="89"/>
      <c r="J9" s="85"/>
      <c r="K9" s="92"/>
      <c r="L9" s="89"/>
      <c r="M9" s="92"/>
      <c r="N9" s="92"/>
      <c r="O9" s="89"/>
      <c r="P9" s="93"/>
      <c r="Q9" s="85"/>
      <c r="R9" s="97"/>
      <c r="S9" s="97"/>
      <c r="T9" s="97"/>
      <c r="U9" s="97"/>
      <c r="V9" s="97"/>
      <c r="W9" s="97"/>
    </row>
    <row r="10" spans="1:23" s="71" customFormat="1" ht="15" x14ac:dyDescent="0.25">
      <c r="A10" s="67"/>
      <c r="B10" s="68">
        <f t="shared" si="2"/>
        <v>0</v>
      </c>
      <c r="C10" s="68" t="e">
        <f t="shared" si="3"/>
        <v>#N/A</v>
      </c>
      <c r="D10" s="69">
        <f t="shared" si="3"/>
        <v>0</v>
      </c>
      <c r="E10" s="68">
        <f t="shared" si="3"/>
        <v>0</v>
      </c>
      <c r="F10" s="70" t="e">
        <f t="shared" si="4"/>
        <v>#N/A</v>
      </c>
      <c r="G10" s="75" t="str">
        <f t="shared" si="5"/>
        <v/>
      </c>
      <c r="H10" s="92"/>
      <c r="I10" s="89"/>
      <c r="J10" s="85"/>
      <c r="K10" s="92"/>
      <c r="L10" s="89"/>
      <c r="M10" s="92"/>
      <c r="N10" s="92"/>
      <c r="O10" s="89"/>
      <c r="P10" s="93"/>
      <c r="Q10" s="85"/>
      <c r="R10" s="97"/>
      <c r="S10" s="97"/>
      <c r="T10" s="97"/>
      <c r="U10" s="97"/>
      <c r="V10" s="97"/>
      <c r="W10" s="97"/>
    </row>
    <row r="11" spans="1:23" s="71" customFormat="1" ht="15" x14ac:dyDescent="0.25">
      <c r="A11" s="67"/>
      <c r="B11" s="68">
        <f t="shared" si="2"/>
        <v>0</v>
      </c>
      <c r="C11" s="68" t="e">
        <f t="shared" si="3"/>
        <v>#N/A</v>
      </c>
      <c r="D11" s="69">
        <f t="shared" si="3"/>
        <v>0</v>
      </c>
      <c r="E11" s="68">
        <f t="shared" si="3"/>
        <v>0</v>
      </c>
      <c r="F11" s="70" t="e">
        <f t="shared" si="4"/>
        <v>#N/A</v>
      </c>
      <c r="G11" s="75" t="str">
        <f t="shared" si="5"/>
        <v/>
      </c>
      <c r="H11" s="92"/>
      <c r="I11" s="89"/>
      <c r="J11" s="85"/>
      <c r="K11" s="92"/>
      <c r="L11" s="89"/>
      <c r="M11" s="92"/>
      <c r="N11" s="92"/>
      <c r="O11" s="89"/>
      <c r="P11" s="93"/>
      <c r="Q11" s="85"/>
      <c r="R11" s="97"/>
      <c r="S11" s="97"/>
      <c r="T11" s="97"/>
      <c r="U11" s="97"/>
      <c r="V11" s="97"/>
      <c r="W11" s="97"/>
    </row>
    <row r="12" spans="1:23" s="71" customFormat="1" ht="15" x14ac:dyDescent="0.25">
      <c r="A12" s="67"/>
      <c r="B12" s="68">
        <f t="shared" si="2"/>
        <v>0</v>
      </c>
      <c r="C12" s="68" t="e">
        <f t="shared" si="3"/>
        <v>#N/A</v>
      </c>
      <c r="D12" s="69">
        <f t="shared" si="3"/>
        <v>0</v>
      </c>
      <c r="E12" s="68">
        <f t="shared" si="3"/>
        <v>0</v>
      </c>
      <c r="F12" s="70" t="e">
        <f t="shared" si="4"/>
        <v>#N/A</v>
      </c>
      <c r="G12" s="75" t="str">
        <f t="shared" si="5"/>
        <v/>
      </c>
      <c r="H12" s="92"/>
      <c r="I12" s="89"/>
      <c r="J12" s="85"/>
      <c r="K12" s="92"/>
      <c r="L12" s="89"/>
      <c r="M12" s="92"/>
      <c r="N12" s="92"/>
      <c r="O12" s="89"/>
      <c r="P12" s="93"/>
      <c r="Q12" s="85"/>
      <c r="R12" s="97"/>
      <c r="S12" s="97"/>
      <c r="T12" s="97"/>
      <c r="U12" s="97"/>
      <c r="V12" s="97"/>
      <c r="W12" s="97"/>
    </row>
    <row r="13" spans="1:23" s="71" customFormat="1" ht="15" x14ac:dyDescent="0.25">
      <c r="A13" s="67"/>
      <c r="B13" s="68">
        <f t="shared" si="2"/>
        <v>0</v>
      </c>
      <c r="C13" s="68" t="e">
        <f t="shared" si="3"/>
        <v>#N/A</v>
      </c>
      <c r="D13" s="69">
        <f t="shared" si="3"/>
        <v>0</v>
      </c>
      <c r="E13" s="68">
        <f t="shared" si="3"/>
        <v>0</v>
      </c>
      <c r="F13" s="70" t="e">
        <f t="shared" si="4"/>
        <v>#N/A</v>
      </c>
      <c r="G13" s="75" t="str">
        <f t="shared" si="5"/>
        <v/>
      </c>
      <c r="H13" s="92"/>
      <c r="I13" s="89"/>
      <c r="J13" s="85"/>
      <c r="K13" s="92"/>
      <c r="L13" s="89"/>
      <c r="M13" s="92"/>
      <c r="N13" s="92"/>
      <c r="O13" s="89"/>
      <c r="P13" s="93"/>
      <c r="Q13" s="85"/>
      <c r="R13" s="97"/>
      <c r="S13" s="97"/>
      <c r="T13" s="97"/>
      <c r="U13" s="97"/>
      <c r="V13" s="97"/>
      <c r="W13" s="97"/>
    </row>
    <row r="14" spans="1:23" s="71" customFormat="1" ht="15" x14ac:dyDescent="0.25">
      <c r="A14" s="67"/>
      <c r="B14" s="68">
        <f t="shared" si="2"/>
        <v>0</v>
      </c>
      <c r="C14" s="68" t="e">
        <f t="shared" si="3"/>
        <v>#N/A</v>
      </c>
      <c r="D14" s="69">
        <f t="shared" si="3"/>
        <v>0</v>
      </c>
      <c r="E14" s="68">
        <f t="shared" si="3"/>
        <v>0</v>
      </c>
      <c r="F14" s="70" t="e">
        <f t="shared" si="4"/>
        <v>#N/A</v>
      </c>
      <c r="G14" s="75" t="str">
        <f t="shared" si="5"/>
        <v/>
      </c>
      <c r="H14" s="92"/>
      <c r="I14" s="89"/>
      <c r="J14" s="85"/>
      <c r="K14" s="92"/>
      <c r="L14" s="89"/>
      <c r="M14" s="92"/>
      <c r="N14" s="92"/>
      <c r="O14" s="89"/>
      <c r="P14" s="93"/>
      <c r="Q14" s="85"/>
      <c r="R14" s="97"/>
      <c r="S14" s="97"/>
      <c r="T14" s="97"/>
      <c r="U14" s="97"/>
      <c r="V14" s="97"/>
      <c r="W14" s="97"/>
    </row>
    <row r="15" spans="1:23" s="71" customFormat="1" ht="15" x14ac:dyDescent="0.25">
      <c r="A15" s="67"/>
      <c r="B15" s="68">
        <f t="shared" si="2"/>
        <v>0</v>
      </c>
      <c r="C15" s="68" t="e">
        <f t="shared" si="3"/>
        <v>#N/A</v>
      </c>
      <c r="D15" s="69">
        <f t="shared" si="3"/>
        <v>0</v>
      </c>
      <c r="E15" s="68">
        <f t="shared" si="3"/>
        <v>0</v>
      </c>
      <c r="F15" s="70" t="e">
        <f t="shared" si="4"/>
        <v>#N/A</v>
      </c>
      <c r="G15" s="75" t="str">
        <f t="shared" si="5"/>
        <v/>
      </c>
      <c r="H15" s="92"/>
      <c r="I15" s="89"/>
      <c r="J15" s="85"/>
      <c r="K15" s="92"/>
      <c r="L15" s="89"/>
      <c r="M15" s="92"/>
      <c r="N15" s="92"/>
      <c r="O15" s="89"/>
      <c r="P15" s="93"/>
      <c r="Q15" s="85"/>
      <c r="R15" s="97"/>
      <c r="S15" s="97"/>
      <c r="T15" s="97"/>
      <c r="U15" s="97"/>
      <c r="V15" s="97"/>
      <c r="W15" s="97"/>
    </row>
    <row r="16" spans="1:23" s="71" customFormat="1" ht="15" x14ac:dyDescent="0.25">
      <c r="A16" s="67"/>
      <c r="B16" s="68">
        <f t="shared" si="2"/>
        <v>0</v>
      </c>
      <c r="C16" s="68" t="e">
        <f t="shared" si="3"/>
        <v>#N/A</v>
      </c>
      <c r="D16" s="69">
        <f t="shared" si="3"/>
        <v>0</v>
      </c>
      <c r="E16" s="68">
        <f t="shared" si="3"/>
        <v>0</v>
      </c>
      <c r="F16" s="70" t="e">
        <f t="shared" si="4"/>
        <v>#N/A</v>
      </c>
      <c r="G16" s="75" t="str">
        <f t="shared" si="5"/>
        <v/>
      </c>
      <c r="H16" s="92"/>
      <c r="I16" s="89"/>
      <c r="J16" s="85"/>
      <c r="K16" s="92"/>
      <c r="L16" s="89"/>
      <c r="M16" s="92"/>
      <c r="N16" s="92"/>
      <c r="O16" s="89"/>
      <c r="P16" s="93"/>
      <c r="Q16" s="85"/>
      <c r="R16" s="97"/>
      <c r="S16" s="97"/>
      <c r="T16" s="97"/>
      <c r="U16" s="97"/>
      <c r="V16" s="97"/>
      <c r="W16" s="97"/>
    </row>
    <row r="17" spans="1:23" s="71" customFormat="1" ht="15" x14ac:dyDescent="0.25">
      <c r="A17" s="67"/>
      <c r="B17" s="68">
        <f t="shared" si="2"/>
        <v>0</v>
      </c>
      <c r="C17" s="68" t="e">
        <f t="shared" si="3"/>
        <v>#N/A</v>
      </c>
      <c r="D17" s="69">
        <f t="shared" si="3"/>
        <v>0</v>
      </c>
      <c r="E17" s="68">
        <f t="shared" si="3"/>
        <v>0</v>
      </c>
      <c r="F17" s="70" t="e">
        <f t="shared" si="4"/>
        <v>#N/A</v>
      </c>
      <c r="G17" s="75" t="str">
        <f t="shared" si="5"/>
        <v/>
      </c>
      <c r="H17" s="92"/>
      <c r="I17" s="89"/>
      <c r="J17" s="85"/>
      <c r="K17" s="92"/>
      <c r="L17" s="89"/>
      <c r="M17" s="92"/>
      <c r="N17" s="92"/>
      <c r="O17" s="89"/>
      <c r="P17" s="93"/>
      <c r="Q17" s="85"/>
      <c r="R17" s="97"/>
      <c r="S17" s="97"/>
      <c r="T17" s="97"/>
      <c r="U17" s="97"/>
      <c r="V17" s="97"/>
      <c r="W17" s="97"/>
    </row>
    <row r="18" spans="1:23" s="71" customFormat="1" ht="15" x14ac:dyDescent="0.25">
      <c r="A18" s="67"/>
      <c r="B18" s="68">
        <f t="shared" si="2"/>
        <v>0</v>
      </c>
      <c r="C18" s="68" t="e">
        <f t="shared" si="3"/>
        <v>#N/A</v>
      </c>
      <c r="D18" s="69">
        <f t="shared" si="3"/>
        <v>0</v>
      </c>
      <c r="E18" s="68">
        <f t="shared" si="3"/>
        <v>0</v>
      </c>
      <c r="F18" s="70" t="e">
        <f t="shared" si="4"/>
        <v>#N/A</v>
      </c>
      <c r="G18" s="75" t="str">
        <f t="shared" si="5"/>
        <v/>
      </c>
      <c r="H18" s="92"/>
      <c r="I18" s="89"/>
      <c r="J18" s="85"/>
      <c r="K18" s="92"/>
      <c r="L18" s="89"/>
      <c r="M18" s="92"/>
      <c r="N18" s="92"/>
      <c r="O18" s="89"/>
      <c r="P18" s="93"/>
      <c r="Q18" s="85"/>
      <c r="R18" s="97"/>
      <c r="S18" s="97"/>
      <c r="T18" s="97"/>
      <c r="U18" s="97"/>
      <c r="V18" s="97"/>
      <c r="W18" s="97"/>
    </row>
    <row r="19" spans="1:23" s="71" customFormat="1" ht="15" x14ac:dyDescent="0.25">
      <c r="A19" s="67"/>
      <c r="B19" s="68">
        <f t="shared" si="2"/>
        <v>0</v>
      </c>
      <c r="C19" s="68" t="e">
        <f t="shared" si="3"/>
        <v>#N/A</v>
      </c>
      <c r="D19" s="69">
        <f t="shared" si="3"/>
        <v>0</v>
      </c>
      <c r="E19" s="68">
        <f t="shared" si="3"/>
        <v>0</v>
      </c>
      <c r="F19" s="70" t="e">
        <f t="shared" si="4"/>
        <v>#N/A</v>
      </c>
      <c r="G19" s="75" t="str">
        <f t="shared" si="5"/>
        <v/>
      </c>
      <c r="H19" s="92"/>
      <c r="I19" s="89"/>
      <c r="J19" s="85"/>
      <c r="K19" s="92"/>
      <c r="L19" s="89"/>
      <c r="M19" s="92"/>
      <c r="N19" s="92"/>
      <c r="O19" s="89"/>
      <c r="P19" s="93"/>
      <c r="Q19" s="85"/>
      <c r="R19" s="97"/>
      <c r="S19" s="97"/>
      <c r="T19" s="97"/>
      <c r="U19" s="97"/>
      <c r="V19" s="97"/>
      <c r="W19" s="97"/>
    </row>
    <row r="20" spans="1:23" s="71" customFormat="1" ht="15" x14ac:dyDescent="0.25">
      <c r="A20" s="67"/>
      <c r="B20" s="68">
        <f t="shared" si="2"/>
        <v>0</v>
      </c>
      <c r="C20" s="68" t="e">
        <f t="shared" si="3"/>
        <v>#N/A</v>
      </c>
      <c r="D20" s="69">
        <f t="shared" si="3"/>
        <v>0</v>
      </c>
      <c r="E20" s="68">
        <f t="shared" si="3"/>
        <v>0</v>
      </c>
      <c r="F20" s="70" t="e">
        <f t="shared" si="4"/>
        <v>#N/A</v>
      </c>
      <c r="G20" s="75" t="str">
        <f t="shared" si="5"/>
        <v/>
      </c>
      <c r="H20" s="92"/>
      <c r="I20" s="89"/>
      <c r="J20" s="85"/>
      <c r="K20" s="92"/>
      <c r="L20" s="89"/>
      <c r="M20" s="92"/>
      <c r="N20" s="92"/>
      <c r="O20" s="89"/>
      <c r="P20" s="93"/>
      <c r="Q20" s="85"/>
      <c r="R20" s="97"/>
      <c r="S20" s="97"/>
      <c r="T20" s="97"/>
      <c r="U20" s="97"/>
      <c r="V20" s="97"/>
      <c r="W20" s="97"/>
    </row>
    <row r="21" spans="1:23" s="71" customFormat="1" ht="15" x14ac:dyDescent="0.25">
      <c r="A21" s="67"/>
      <c r="B21" s="68">
        <f t="shared" si="2"/>
        <v>0</v>
      </c>
      <c r="C21" s="68" t="e">
        <f t="shared" si="3"/>
        <v>#N/A</v>
      </c>
      <c r="D21" s="69">
        <f t="shared" si="3"/>
        <v>0</v>
      </c>
      <c r="E21" s="68">
        <f t="shared" si="3"/>
        <v>0</v>
      </c>
      <c r="F21" s="70" t="e">
        <f t="shared" si="4"/>
        <v>#N/A</v>
      </c>
      <c r="G21" s="75" t="str">
        <f t="shared" si="5"/>
        <v/>
      </c>
      <c r="H21" s="92"/>
      <c r="I21" s="89"/>
      <c r="J21" s="85"/>
      <c r="K21" s="92"/>
      <c r="L21" s="89"/>
      <c r="M21" s="92"/>
      <c r="N21" s="92"/>
      <c r="O21" s="89"/>
      <c r="P21" s="93"/>
      <c r="Q21" s="85"/>
      <c r="R21" s="97"/>
      <c r="S21" s="97"/>
      <c r="T21" s="97"/>
      <c r="U21" s="97"/>
      <c r="V21" s="97"/>
      <c r="W21" s="97"/>
    </row>
    <row r="22" spans="1:23" s="71" customFormat="1" ht="15" x14ac:dyDescent="0.25">
      <c r="A22" s="67"/>
      <c r="B22" s="68">
        <f t="shared" si="2"/>
        <v>0</v>
      </c>
      <c r="C22" s="68" t="e">
        <f t="shared" si="3"/>
        <v>#N/A</v>
      </c>
      <c r="D22" s="69">
        <f t="shared" si="3"/>
        <v>0</v>
      </c>
      <c r="E22" s="68">
        <f t="shared" si="3"/>
        <v>0</v>
      </c>
      <c r="F22" s="70" t="e">
        <f t="shared" si="4"/>
        <v>#N/A</v>
      </c>
      <c r="G22" s="75" t="str">
        <f t="shared" si="5"/>
        <v/>
      </c>
      <c r="H22" s="92"/>
      <c r="I22" s="89"/>
      <c r="J22" s="85"/>
      <c r="K22" s="92"/>
      <c r="L22" s="89"/>
      <c r="M22" s="92"/>
      <c r="N22" s="92"/>
      <c r="O22" s="89"/>
      <c r="P22" s="93"/>
      <c r="Q22" s="85"/>
      <c r="R22" s="97"/>
      <c r="S22" s="97"/>
      <c r="T22" s="97"/>
      <c r="U22" s="97"/>
      <c r="V22" s="97"/>
      <c r="W22" s="97"/>
    </row>
    <row r="23" spans="1:23" s="71" customFormat="1" ht="15" x14ac:dyDescent="0.25">
      <c r="A23" s="67"/>
      <c r="B23" s="68">
        <f t="shared" si="2"/>
        <v>0</v>
      </c>
      <c r="C23" s="68" t="e">
        <f t="shared" si="3"/>
        <v>#N/A</v>
      </c>
      <c r="D23" s="69">
        <f t="shared" si="3"/>
        <v>0</v>
      </c>
      <c r="E23" s="68">
        <f t="shared" si="3"/>
        <v>0</v>
      </c>
      <c r="F23" s="70" t="e">
        <f t="shared" si="4"/>
        <v>#N/A</v>
      </c>
      <c r="G23" s="75" t="str">
        <f t="shared" si="5"/>
        <v/>
      </c>
      <c r="H23" s="92"/>
      <c r="I23" s="89"/>
      <c r="J23" s="85"/>
      <c r="K23" s="92"/>
      <c r="L23" s="89"/>
      <c r="M23" s="92"/>
      <c r="N23" s="92"/>
      <c r="O23" s="89"/>
      <c r="P23" s="93"/>
      <c r="Q23" s="85"/>
      <c r="R23" s="97"/>
      <c r="S23" s="97"/>
      <c r="T23" s="97"/>
      <c r="U23" s="97"/>
      <c r="V23" s="97"/>
      <c r="W23" s="97"/>
    </row>
    <row r="24" spans="1:23" s="71" customFormat="1" ht="15" x14ac:dyDescent="0.25">
      <c r="A24" s="67"/>
      <c r="B24" s="68">
        <f t="shared" si="2"/>
        <v>0</v>
      </c>
      <c r="C24" s="68" t="e">
        <f t="shared" si="3"/>
        <v>#N/A</v>
      </c>
      <c r="D24" s="69">
        <f t="shared" si="3"/>
        <v>0</v>
      </c>
      <c r="E24" s="68">
        <f t="shared" si="3"/>
        <v>0</v>
      </c>
      <c r="F24" s="70" t="e">
        <f t="shared" si="4"/>
        <v>#N/A</v>
      </c>
      <c r="G24" s="75" t="str">
        <f t="shared" si="5"/>
        <v/>
      </c>
      <c r="H24" s="92"/>
      <c r="I24" s="89"/>
      <c r="J24" s="85"/>
      <c r="K24" s="92"/>
      <c r="L24" s="89"/>
      <c r="M24" s="92"/>
      <c r="N24" s="92"/>
      <c r="O24" s="89"/>
      <c r="P24" s="93"/>
      <c r="Q24" s="85"/>
      <c r="R24" s="97"/>
      <c r="S24" s="97"/>
      <c r="T24" s="97"/>
      <c r="U24" s="97"/>
      <c r="V24" s="97"/>
      <c r="W24" s="97"/>
    </row>
    <row r="25" spans="1:23" s="71" customFormat="1" x14ac:dyDescent="0.35">
      <c r="A25" s="67"/>
      <c r="B25" s="68">
        <f t="shared" si="2"/>
        <v>0</v>
      </c>
      <c r="C25" s="68" t="e">
        <f t="shared" si="3"/>
        <v>#N/A</v>
      </c>
      <c r="D25" s="69">
        <f t="shared" si="3"/>
        <v>0</v>
      </c>
      <c r="E25" s="68">
        <f t="shared" si="3"/>
        <v>0</v>
      </c>
      <c r="F25" s="70" t="e">
        <f t="shared" si="4"/>
        <v>#N/A</v>
      </c>
      <c r="G25" s="75" t="str">
        <f t="shared" si="5"/>
        <v/>
      </c>
      <c r="H25" s="92"/>
      <c r="I25" s="89"/>
      <c r="J25" s="85"/>
      <c r="K25" s="92"/>
      <c r="L25" s="89"/>
      <c r="M25" s="92"/>
      <c r="N25" s="92"/>
      <c r="O25" s="89"/>
      <c r="P25" s="93"/>
      <c r="Q25" s="85"/>
      <c r="R25" s="97"/>
      <c r="S25" s="97"/>
      <c r="T25" s="97"/>
      <c r="U25" s="97"/>
      <c r="V25" s="97"/>
      <c r="W25" s="97"/>
    </row>
    <row r="26" spans="1:23" s="71" customFormat="1" x14ac:dyDescent="0.35">
      <c r="A26" s="67"/>
      <c r="B26" s="68">
        <f t="shared" si="2"/>
        <v>0</v>
      </c>
      <c r="C26" s="68" t="e">
        <f t="shared" si="3"/>
        <v>#N/A</v>
      </c>
      <c r="D26" s="69">
        <f t="shared" si="3"/>
        <v>0</v>
      </c>
      <c r="E26" s="68">
        <f t="shared" si="3"/>
        <v>0</v>
      </c>
      <c r="F26" s="70" t="e">
        <f t="shared" si="4"/>
        <v>#N/A</v>
      </c>
      <c r="G26" s="75" t="str">
        <f t="shared" si="5"/>
        <v/>
      </c>
      <c r="H26" s="92"/>
      <c r="I26" s="89"/>
      <c r="J26" s="85"/>
      <c r="K26" s="92"/>
      <c r="L26" s="89"/>
      <c r="M26" s="92"/>
      <c r="N26" s="92"/>
      <c r="O26" s="89"/>
      <c r="P26" s="93"/>
      <c r="Q26" s="85"/>
      <c r="R26" s="97"/>
      <c r="S26" s="97"/>
      <c r="T26" s="97"/>
      <c r="U26" s="97"/>
      <c r="V26" s="97"/>
      <c r="W26" s="97"/>
    </row>
    <row r="27" spans="1:23" s="71" customFormat="1" x14ac:dyDescent="0.35">
      <c r="A27" s="67"/>
      <c r="B27" s="68">
        <f t="shared" si="2"/>
        <v>0</v>
      </c>
      <c r="C27" s="68" t="e">
        <f t="shared" si="3"/>
        <v>#N/A</v>
      </c>
      <c r="D27" s="69">
        <f t="shared" si="3"/>
        <v>0</v>
      </c>
      <c r="E27" s="68">
        <f t="shared" si="3"/>
        <v>0</v>
      </c>
      <c r="F27" s="70" t="e">
        <f t="shared" si="4"/>
        <v>#N/A</v>
      </c>
      <c r="G27" s="75" t="str">
        <f t="shared" si="5"/>
        <v/>
      </c>
      <c r="H27" s="92"/>
      <c r="I27" s="89"/>
      <c r="J27" s="85"/>
      <c r="K27" s="92"/>
      <c r="L27" s="89"/>
      <c r="M27" s="92"/>
      <c r="N27" s="92"/>
      <c r="O27" s="89"/>
      <c r="P27" s="93"/>
      <c r="Q27" s="85"/>
      <c r="R27" s="97"/>
      <c r="S27" s="97"/>
      <c r="T27" s="97"/>
      <c r="U27" s="97"/>
      <c r="V27" s="97"/>
      <c r="W27" s="97"/>
    </row>
    <row r="28" spans="1:23" s="71" customFormat="1" x14ac:dyDescent="0.35">
      <c r="A28" s="67"/>
      <c r="B28" s="68">
        <f t="shared" si="2"/>
        <v>0</v>
      </c>
      <c r="C28" s="68" t="e">
        <f t="shared" si="3"/>
        <v>#N/A</v>
      </c>
      <c r="D28" s="69">
        <f t="shared" si="3"/>
        <v>0</v>
      </c>
      <c r="E28" s="68">
        <f t="shared" si="3"/>
        <v>0</v>
      </c>
      <c r="F28" s="70" t="e">
        <f t="shared" si="4"/>
        <v>#N/A</v>
      </c>
      <c r="G28" s="75" t="str">
        <f t="shared" si="5"/>
        <v/>
      </c>
      <c r="H28" s="92"/>
      <c r="I28" s="89"/>
      <c r="J28" s="85"/>
      <c r="K28" s="92"/>
      <c r="L28" s="89"/>
      <c r="M28" s="92"/>
      <c r="N28" s="92"/>
      <c r="O28" s="89"/>
      <c r="P28" s="93"/>
      <c r="Q28" s="85"/>
      <c r="R28" s="97"/>
      <c r="S28" s="97"/>
      <c r="T28" s="97"/>
      <c r="U28" s="97"/>
      <c r="V28" s="97"/>
      <c r="W28" s="97"/>
    </row>
    <row r="29" spans="1:23" s="71" customFormat="1" x14ac:dyDescent="0.35">
      <c r="A29" s="67"/>
      <c r="B29" s="68">
        <f t="shared" si="2"/>
        <v>0</v>
      </c>
      <c r="C29" s="68" t="e">
        <f t="shared" si="3"/>
        <v>#N/A</v>
      </c>
      <c r="D29" s="69">
        <f t="shared" si="3"/>
        <v>0</v>
      </c>
      <c r="E29" s="68">
        <f t="shared" si="3"/>
        <v>0</v>
      </c>
      <c r="F29" s="70" t="e">
        <f t="shared" si="4"/>
        <v>#N/A</v>
      </c>
      <c r="G29" s="75" t="str">
        <f t="shared" si="5"/>
        <v/>
      </c>
      <c r="H29" s="92"/>
      <c r="I29" s="89"/>
      <c r="J29" s="85"/>
      <c r="K29" s="92"/>
      <c r="L29" s="89"/>
      <c r="M29" s="92"/>
      <c r="N29" s="92"/>
      <c r="O29" s="89"/>
      <c r="P29" s="93"/>
      <c r="Q29" s="85"/>
      <c r="R29" s="97"/>
      <c r="S29" s="97"/>
      <c r="T29" s="97"/>
      <c r="U29" s="97"/>
      <c r="V29" s="97"/>
      <c r="W29" s="97"/>
    </row>
    <row r="30" spans="1:23" s="71" customFormat="1" x14ac:dyDescent="0.35">
      <c r="A30" s="67"/>
      <c r="B30" s="68">
        <f t="shared" si="2"/>
        <v>0</v>
      </c>
      <c r="C30" s="68" t="e">
        <f t="shared" si="3"/>
        <v>#N/A</v>
      </c>
      <c r="D30" s="69">
        <f t="shared" si="3"/>
        <v>0</v>
      </c>
      <c r="E30" s="68">
        <f t="shared" si="3"/>
        <v>0</v>
      </c>
      <c r="F30" s="70" t="e">
        <f t="shared" si="4"/>
        <v>#N/A</v>
      </c>
      <c r="G30" s="75" t="str">
        <f t="shared" si="5"/>
        <v/>
      </c>
      <c r="H30" s="92"/>
      <c r="I30" s="89"/>
      <c r="J30" s="85"/>
      <c r="K30" s="92"/>
      <c r="L30" s="89"/>
      <c r="M30" s="92"/>
      <c r="N30" s="92"/>
      <c r="O30" s="89"/>
      <c r="P30" s="93"/>
      <c r="Q30" s="85"/>
      <c r="R30" s="97"/>
      <c r="S30" s="97"/>
      <c r="T30" s="97"/>
      <c r="U30" s="97"/>
      <c r="V30" s="97"/>
      <c r="W30" s="97"/>
    </row>
    <row r="31" spans="1:23" s="71" customFormat="1" x14ac:dyDescent="0.35">
      <c r="A31" s="67"/>
      <c r="B31" s="68">
        <f t="shared" si="2"/>
        <v>0</v>
      </c>
      <c r="C31" s="68" t="e">
        <f t="shared" si="3"/>
        <v>#N/A</v>
      </c>
      <c r="D31" s="69">
        <f t="shared" si="3"/>
        <v>0</v>
      </c>
      <c r="E31" s="68">
        <f t="shared" si="3"/>
        <v>0</v>
      </c>
      <c r="F31" s="70" t="e">
        <f t="shared" si="4"/>
        <v>#N/A</v>
      </c>
      <c r="G31" s="75" t="str">
        <f t="shared" si="5"/>
        <v/>
      </c>
      <c r="H31" s="92"/>
      <c r="I31" s="89"/>
      <c r="J31" s="85"/>
      <c r="K31" s="92"/>
      <c r="L31" s="89"/>
      <c r="M31" s="92"/>
      <c r="N31" s="92"/>
      <c r="O31" s="89"/>
      <c r="P31" s="93"/>
      <c r="Q31" s="85"/>
      <c r="R31" s="97"/>
      <c r="S31" s="97"/>
      <c r="T31" s="97"/>
      <c r="U31" s="97"/>
      <c r="V31" s="97"/>
      <c r="W31" s="97"/>
    </row>
    <row r="32" spans="1:23" s="71" customFormat="1" x14ac:dyDescent="0.35">
      <c r="A32" s="67"/>
      <c r="B32" s="68">
        <f t="shared" si="2"/>
        <v>0</v>
      </c>
      <c r="C32" s="68" t="e">
        <f t="shared" si="3"/>
        <v>#N/A</v>
      </c>
      <c r="D32" s="69">
        <f t="shared" si="3"/>
        <v>0</v>
      </c>
      <c r="E32" s="68">
        <f t="shared" si="3"/>
        <v>0</v>
      </c>
      <c r="F32" s="70" t="e">
        <f t="shared" si="4"/>
        <v>#N/A</v>
      </c>
      <c r="G32" s="75" t="str">
        <f t="shared" si="5"/>
        <v/>
      </c>
      <c r="H32" s="92"/>
      <c r="I32" s="89"/>
      <c r="J32" s="85"/>
      <c r="K32" s="92"/>
      <c r="L32" s="89"/>
      <c r="M32" s="92"/>
      <c r="N32" s="92"/>
      <c r="O32" s="89"/>
      <c r="P32" s="93"/>
      <c r="Q32" s="85"/>
      <c r="R32" s="97"/>
      <c r="S32" s="97"/>
      <c r="T32" s="97"/>
      <c r="U32" s="97"/>
      <c r="V32" s="97"/>
      <c r="W32" s="97"/>
    </row>
    <row r="33" spans="1:23" s="71" customFormat="1" x14ac:dyDescent="0.35">
      <c r="A33" s="67"/>
      <c r="B33" s="68">
        <f t="shared" si="2"/>
        <v>0</v>
      </c>
      <c r="C33" s="68" t="e">
        <f t="shared" si="3"/>
        <v>#N/A</v>
      </c>
      <c r="D33" s="69">
        <f t="shared" si="3"/>
        <v>0</v>
      </c>
      <c r="E33" s="68">
        <f t="shared" si="3"/>
        <v>0</v>
      </c>
      <c r="F33" s="70" t="e">
        <f t="shared" si="4"/>
        <v>#N/A</v>
      </c>
      <c r="G33" s="75" t="str">
        <f t="shared" si="5"/>
        <v/>
      </c>
      <c r="H33" s="92"/>
      <c r="I33" s="89"/>
      <c r="J33" s="85"/>
      <c r="K33" s="92"/>
      <c r="L33" s="89"/>
      <c r="M33" s="92"/>
      <c r="N33" s="92"/>
      <c r="O33" s="89"/>
      <c r="P33" s="93"/>
      <c r="Q33" s="85"/>
      <c r="R33" s="97"/>
      <c r="S33" s="97"/>
      <c r="T33" s="97"/>
      <c r="U33" s="97"/>
      <c r="V33" s="97"/>
      <c r="W33" s="97"/>
    </row>
    <row r="34" spans="1:23" s="71" customFormat="1" x14ac:dyDescent="0.35">
      <c r="A34" s="67"/>
      <c r="B34" s="68">
        <f t="shared" si="2"/>
        <v>0</v>
      </c>
      <c r="C34" s="68" t="e">
        <f t="shared" si="3"/>
        <v>#N/A</v>
      </c>
      <c r="D34" s="69">
        <f t="shared" si="3"/>
        <v>0</v>
      </c>
      <c r="E34" s="68">
        <f t="shared" si="3"/>
        <v>0</v>
      </c>
      <c r="F34" s="70" t="e">
        <f t="shared" si="4"/>
        <v>#N/A</v>
      </c>
      <c r="G34" s="75" t="str">
        <f t="shared" si="5"/>
        <v/>
      </c>
      <c r="H34" s="92"/>
      <c r="I34" s="89"/>
      <c r="J34" s="85"/>
      <c r="K34" s="92"/>
      <c r="L34" s="89"/>
      <c r="M34" s="92"/>
      <c r="N34" s="92"/>
      <c r="O34" s="89"/>
      <c r="P34" s="93"/>
      <c r="Q34" s="85"/>
      <c r="R34" s="97"/>
      <c r="S34" s="97"/>
      <c r="T34" s="97"/>
      <c r="U34" s="97"/>
      <c r="V34" s="97"/>
      <c r="W34" s="97"/>
    </row>
    <row r="35" spans="1:23" s="71" customFormat="1" x14ac:dyDescent="0.35">
      <c r="A35" s="67"/>
      <c r="B35" s="68">
        <f t="shared" si="2"/>
        <v>0</v>
      </c>
      <c r="C35" s="68" t="e">
        <f t="shared" si="3"/>
        <v>#N/A</v>
      </c>
      <c r="D35" s="69">
        <f t="shared" si="3"/>
        <v>0</v>
      </c>
      <c r="E35" s="68">
        <f t="shared" si="3"/>
        <v>0</v>
      </c>
      <c r="F35" s="70" t="e">
        <f t="shared" si="4"/>
        <v>#N/A</v>
      </c>
      <c r="G35" s="75" t="str">
        <f t="shared" si="5"/>
        <v/>
      </c>
      <c r="H35" s="92"/>
      <c r="I35" s="89"/>
      <c r="J35" s="85"/>
      <c r="K35" s="92"/>
      <c r="L35" s="89"/>
      <c r="M35" s="92"/>
      <c r="N35" s="92"/>
      <c r="O35" s="89"/>
      <c r="P35" s="93"/>
      <c r="Q35" s="85"/>
      <c r="R35" s="97"/>
      <c r="S35" s="97"/>
      <c r="T35" s="97"/>
      <c r="U35" s="97"/>
      <c r="V35" s="97"/>
      <c r="W35" s="97"/>
    </row>
    <row r="36" spans="1:23" s="71" customFormat="1" x14ac:dyDescent="0.35">
      <c r="A36" s="67"/>
      <c r="B36" s="68">
        <f t="shared" si="2"/>
        <v>0</v>
      </c>
      <c r="C36" s="68" t="e">
        <f t="shared" si="3"/>
        <v>#N/A</v>
      </c>
      <c r="D36" s="69">
        <f t="shared" si="3"/>
        <v>0</v>
      </c>
      <c r="E36" s="68">
        <f t="shared" si="3"/>
        <v>0</v>
      </c>
      <c r="F36" s="70" t="e">
        <f t="shared" si="4"/>
        <v>#N/A</v>
      </c>
      <c r="G36" s="75" t="str">
        <f t="shared" si="5"/>
        <v/>
      </c>
      <c r="H36" s="92"/>
      <c r="I36" s="89"/>
      <c r="J36" s="85"/>
      <c r="K36" s="92"/>
      <c r="L36" s="89"/>
      <c r="M36" s="92"/>
      <c r="N36" s="92"/>
      <c r="O36" s="89"/>
      <c r="P36" s="93"/>
      <c r="Q36" s="85"/>
      <c r="R36" s="97"/>
      <c r="S36" s="97"/>
      <c r="T36" s="97"/>
      <c r="U36" s="97"/>
      <c r="V36" s="97"/>
      <c r="W36" s="97"/>
    </row>
    <row r="37" spans="1:23" s="71" customFormat="1" x14ac:dyDescent="0.35">
      <c r="A37" s="67"/>
      <c r="B37" s="68">
        <f t="shared" si="2"/>
        <v>0</v>
      </c>
      <c r="C37" s="68" t="e">
        <f t="shared" si="3"/>
        <v>#N/A</v>
      </c>
      <c r="D37" s="69">
        <f t="shared" si="3"/>
        <v>0</v>
      </c>
      <c r="E37" s="68">
        <f t="shared" si="3"/>
        <v>0</v>
      </c>
      <c r="F37" s="70" t="e">
        <f t="shared" si="4"/>
        <v>#N/A</v>
      </c>
      <c r="G37" s="75" t="str">
        <f t="shared" si="5"/>
        <v/>
      </c>
      <c r="H37" s="92"/>
      <c r="I37" s="89"/>
      <c r="J37" s="85"/>
      <c r="K37" s="92"/>
      <c r="L37" s="89"/>
      <c r="M37" s="92"/>
      <c r="N37" s="92"/>
      <c r="O37" s="89"/>
      <c r="P37" s="93"/>
      <c r="Q37" s="85"/>
      <c r="R37" s="97"/>
      <c r="S37" s="97"/>
      <c r="T37" s="97"/>
      <c r="U37" s="97"/>
      <c r="V37" s="97"/>
      <c r="W37" s="97"/>
    </row>
    <row r="38" spans="1:23" s="71" customFormat="1" x14ac:dyDescent="0.35">
      <c r="A38" s="67"/>
      <c r="B38" s="68">
        <f t="shared" si="2"/>
        <v>0</v>
      </c>
      <c r="C38" s="68" t="e">
        <f t="shared" si="3"/>
        <v>#N/A</v>
      </c>
      <c r="D38" s="69">
        <f t="shared" si="3"/>
        <v>0</v>
      </c>
      <c r="E38" s="68">
        <f t="shared" si="3"/>
        <v>0</v>
      </c>
      <c r="F38" s="70" t="e">
        <f t="shared" si="4"/>
        <v>#N/A</v>
      </c>
      <c r="G38" s="75" t="str">
        <f t="shared" si="5"/>
        <v/>
      </c>
      <c r="H38" s="92"/>
      <c r="I38" s="89"/>
      <c r="J38" s="85"/>
      <c r="K38" s="92"/>
      <c r="L38" s="89"/>
      <c r="M38" s="92"/>
      <c r="N38" s="92"/>
      <c r="O38" s="89"/>
      <c r="P38" s="93"/>
      <c r="Q38" s="85"/>
      <c r="R38" s="97"/>
      <c r="S38" s="97"/>
      <c r="T38" s="97"/>
      <c r="U38" s="97"/>
      <c r="V38" s="97"/>
      <c r="W38" s="97"/>
    </row>
    <row r="39" spans="1:23" s="71" customFormat="1" x14ac:dyDescent="0.35">
      <c r="A39" s="67"/>
      <c r="B39" s="68">
        <f t="shared" si="2"/>
        <v>0</v>
      </c>
      <c r="C39" s="68" t="e">
        <f t="shared" si="3"/>
        <v>#N/A</v>
      </c>
      <c r="D39" s="69">
        <f t="shared" si="3"/>
        <v>0</v>
      </c>
      <c r="E39" s="68">
        <f t="shared" si="3"/>
        <v>0</v>
      </c>
      <c r="F39" s="70" t="e">
        <f t="shared" si="4"/>
        <v>#N/A</v>
      </c>
      <c r="G39" s="75" t="str">
        <f t="shared" si="5"/>
        <v/>
      </c>
      <c r="H39" s="92"/>
      <c r="I39" s="89"/>
      <c r="J39" s="85"/>
      <c r="K39" s="92"/>
      <c r="L39" s="89"/>
      <c r="M39" s="92"/>
      <c r="N39" s="92"/>
      <c r="O39" s="89"/>
      <c r="P39" s="93"/>
      <c r="Q39" s="85"/>
      <c r="R39" s="97"/>
      <c r="S39" s="97"/>
      <c r="T39" s="97"/>
      <c r="U39" s="97"/>
      <c r="V39" s="97"/>
      <c r="W39" s="97"/>
    </row>
    <row r="40" spans="1:23" s="71" customFormat="1" x14ac:dyDescent="0.35">
      <c r="A40" s="67"/>
      <c r="B40" s="68">
        <f t="shared" si="2"/>
        <v>0</v>
      </c>
      <c r="C40" s="68" t="e">
        <f t="shared" si="3"/>
        <v>#N/A</v>
      </c>
      <c r="D40" s="69">
        <f t="shared" si="3"/>
        <v>0</v>
      </c>
      <c r="E40" s="68">
        <f t="shared" si="3"/>
        <v>0</v>
      </c>
      <c r="F40" s="70" t="e">
        <f t="shared" si="4"/>
        <v>#N/A</v>
      </c>
      <c r="G40" s="75" t="str">
        <f t="shared" si="5"/>
        <v/>
      </c>
      <c r="H40" s="92"/>
      <c r="I40" s="89"/>
      <c r="J40" s="85"/>
      <c r="K40" s="92"/>
      <c r="L40" s="89"/>
      <c r="M40" s="92"/>
      <c r="N40" s="92"/>
      <c r="O40" s="89"/>
      <c r="P40" s="93"/>
      <c r="Q40" s="85"/>
      <c r="R40" s="97"/>
      <c r="S40" s="97"/>
      <c r="T40" s="97"/>
      <c r="U40" s="97"/>
      <c r="V40" s="97"/>
      <c r="W40" s="97"/>
    </row>
    <row r="41" spans="1:23" s="71" customFormat="1" x14ac:dyDescent="0.35">
      <c r="A41" s="67"/>
      <c r="B41" s="68">
        <f t="shared" si="2"/>
        <v>0</v>
      </c>
      <c r="C41" s="68" t="e">
        <f t="shared" si="3"/>
        <v>#N/A</v>
      </c>
      <c r="D41" s="69">
        <f t="shared" si="3"/>
        <v>0</v>
      </c>
      <c r="E41" s="68">
        <f t="shared" si="3"/>
        <v>0</v>
      </c>
      <c r="F41" s="70" t="e">
        <f t="shared" si="4"/>
        <v>#N/A</v>
      </c>
      <c r="G41" s="75" t="str">
        <f t="shared" si="5"/>
        <v/>
      </c>
      <c r="H41" s="92"/>
      <c r="I41" s="89"/>
      <c r="J41" s="85"/>
      <c r="K41" s="92"/>
      <c r="L41" s="89"/>
      <c r="M41" s="92"/>
      <c r="N41" s="92"/>
      <c r="O41" s="89"/>
      <c r="P41" s="93"/>
      <c r="Q41" s="85"/>
      <c r="R41" s="97"/>
      <c r="S41" s="97"/>
      <c r="T41" s="97"/>
      <c r="U41" s="97"/>
      <c r="V41" s="97"/>
      <c r="W41" s="97"/>
    </row>
    <row r="42" spans="1:23" s="71" customFormat="1" x14ac:dyDescent="0.35">
      <c r="A42" s="67"/>
      <c r="B42" s="68">
        <f t="shared" si="2"/>
        <v>0</v>
      </c>
      <c r="C42" s="68" t="e">
        <f t="shared" si="3"/>
        <v>#N/A</v>
      </c>
      <c r="D42" s="69">
        <f t="shared" si="3"/>
        <v>0</v>
      </c>
      <c r="E42" s="68">
        <f t="shared" si="3"/>
        <v>0</v>
      </c>
      <c r="F42" s="70" t="e">
        <f t="shared" si="4"/>
        <v>#N/A</v>
      </c>
      <c r="G42" s="75" t="str">
        <f t="shared" si="5"/>
        <v/>
      </c>
      <c r="H42" s="92"/>
      <c r="I42" s="89"/>
      <c r="J42" s="85"/>
      <c r="K42" s="92"/>
      <c r="L42" s="89"/>
      <c r="M42" s="92"/>
      <c r="N42" s="92"/>
      <c r="O42" s="89"/>
      <c r="P42" s="93"/>
      <c r="Q42" s="85"/>
      <c r="R42" s="97"/>
      <c r="S42" s="97"/>
      <c r="T42" s="97"/>
      <c r="U42" s="97"/>
      <c r="V42" s="97"/>
      <c r="W42" s="97"/>
    </row>
    <row r="43" spans="1:23" s="71" customFormat="1" x14ac:dyDescent="0.35">
      <c r="A43" s="67"/>
      <c r="B43" s="68">
        <f t="shared" si="2"/>
        <v>0</v>
      </c>
      <c r="C43" s="68" t="e">
        <f t="shared" si="3"/>
        <v>#N/A</v>
      </c>
      <c r="D43" s="69">
        <f t="shared" si="3"/>
        <v>0</v>
      </c>
      <c r="E43" s="68">
        <f t="shared" si="3"/>
        <v>0</v>
      </c>
      <c r="F43" s="70" t="e">
        <f t="shared" si="4"/>
        <v>#N/A</v>
      </c>
      <c r="G43" s="75" t="str">
        <f t="shared" si="5"/>
        <v/>
      </c>
      <c r="H43" s="92"/>
      <c r="I43" s="89"/>
      <c r="J43" s="85"/>
      <c r="K43" s="92"/>
      <c r="L43" s="89"/>
      <c r="M43" s="92"/>
      <c r="N43" s="92"/>
      <c r="O43" s="89"/>
      <c r="P43" s="93"/>
      <c r="Q43" s="85"/>
      <c r="R43" s="97"/>
      <c r="S43" s="97"/>
      <c r="T43" s="97"/>
      <c r="U43" s="97"/>
      <c r="V43" s="97"/>
      <c r="W43" s="97"/>
    </row>
    <row r="44" spans="1:23" s="71" customFormat="1" x14ac:dyDescent="0.35">
      <c r="A44" s="67"/>
      <c r="B44" s="68">
        <f t="shared" si="2"/>
        <v>0</v>
      </c>
      <c r="C44" s="68" t="e">
        <f t="shared" si="3"/>
        <v>#N/A</v>
      </c>
      <c r="D44" s="69">
        <f t="shared" si="3"/>
        <v>0</v>
      </c>
      <c r="E44" s="68">
        <f t="shared" si="3"/>
        <v>0</v>
      </c>
      <c r="F44" s="70" t="e">
        <f t="shared" si="4"/>
        <v>#N/A</v>
      </c>
      <c r="G44" s="75" t="str">
        <f t="shared" si="5"/>
        <v/>
      </c>
      <c r="H44" s="92"/>
      <c r="I44" s="89"/>
      <c r="J44" s="85"/>
      <c r="K44" s="92"/>
      <c r="L44" s="89"/>
      <c r="M44" s="92"/>
      <c r="N44" s="92"/>
      <c r="O44" s="89"/>
      <c r="P44" s="93"/>
      <c r="Q44" s="85"/>
      <c r="R44" s="97"/>
      <c r="S44" s="97"/>
      <c r="T44" s="97"/>
      <c r="U44" s="97"/>
      <c r="V44" s="97"/>
      <c r="W44" s="97"/>
    </row>
    <row r="45" spans="1:23" s="71" customFormat="1" x14ac:dyDescent="0.35">
      <c r="A45" s="67"/>
      <c r="B45" s="68">
        <f t="shared" si="2"/>
        <v>0</v>
      </c>
      <c r="C45" s="68" t="e">
        <f t="shared" si="3"/>
        <v>#N/A</v>
      </c>
      <c r="D45" s="69">
        <f t="shared" si="3"/>
        <v>0</v>
      </c>
      <c r="E45" s="68">
        <f t="shared" si="3"/>
        <v>0</v>
      </c>
      <c r="F45" s="70" t="e">
        <f t="shared" si="4"/>
        <v>#N/A</v>
      </c>
      <c r="G45" s="75" t="str">
        <f t="shared" si="5"/>
        <v/>
      </c>
      <c r="H45" s="92"/>
      <c r="I45" s="89"/>
      <c r="J45" s="85"/>
      <c r="K45" s="92"/>
      <c r="L45" s="89"/>
      <c r="M45" s="92"/>
      <c r="N45" s="92"/>
      <c r="O45" s="89"/>
      <c r="P45" s="93"/>
      <c r="Q45" s="85"/>
      <c r="R45" s="97"/>
      <c r="S45" s="97"/>
      <c r="T45" s="97"/>
      <c r="U45" s="97"/>
      <c r="V45" s="97"/>
      <c r="W45" s="97"/>
    </row>
    <row r="46" spans="1:23" s="71" customFormat="1" x14ac:dyDescent="0.35">
      <c r="A46" s="67"/>
      <c r="B46" s="68">
        <f t="shared" si="2"/>
        <v>0</v>
      </c>
      <c r="C46" s="68" t="e">
        <f t="shared" si="3"/>
        <v>#N/A</v>
      </c>
      <c r="D46" s="69">
        <f t="shared" si="3"/>
        <v>0</v>
      </c>
      <c r="E46" s="68">
        <f t="shared" si="3"/>
        <v>0</v>
      </c>
      <c r="F46" s="70" t="e">
        <f t="shared" si="4"/>
        <v>#N/A</v>
      </c>
      <c r="G46" s="75" t="str">
        <f t="shared" si="5"/>
        <v/>
      </c>
      <c r="H46" s="92"/>
      <c r="I46" s="89"/>
      <c r="J46" s="85"/>
      <c r="K46" s="92"/>
      <c r="L46" s="89"/>
      <c r="M46" s="92"/>
      <c r="N46" s="92"/>
      <c r="O46" s="89"/>
      <c r="P46" s="93"/>
      <c r="Q46" s="85"/>
      <c r="R46" s="97"/>
      <c r="S46" s="97"/>
      <c r="T46" s="97"/>
      <c r="U46" s="97"/>
      <c r="V46" s="97"/>
      <c r="W46" s="97"/>
    </row>
    <row r="47" spans="1:23" s="71" customFormat="1" x14ac:dyDescent="0.35">
      <c r="A47" s="67"/>
      <c r="B47" s="68">
        <f t="shared" si="2"/>
        <v>0</v>
      </c>
      <c r="C47" s="68" t="e">
        <f t="shared" si="3"/>
        <v>#N/A</v>
      </c>
      <c r="D47" s="69">
        <f t="shared" si="3"/>
        <v>0</v>
      </c>
      <c r="E47" s="68">
        <f t="shared" si="3"/>
        <v>0</v>
      </c>
      <c r="F47" s="70" t="e">
        <f t="shared" si="4"/>
        <v>#N/A</v>
      </c>
      <c r="G47" s="75" t="str">
        <f t="shared" si="5"/>
        <v/>
      </c>
      <c r="H47" s="92"/>
      <c r="I47" s="89"/>
      <c r="J47" s="85"/>
      <c r="K47" s="92"/>
      <c r="L47" s="89"/>
      <c r="M47" s="92"/>
      <c r="N47" s="92"/>
      <c r="O47" s="89"/>
      <c r="P47" s="93"/>
      <c r="Q47" s="85"/>
      <c r="R47" s="97"/>
      <c r="S47" s="97"/>
      <c r="T47" s="97"/>
      <c r="U47" s="97"/>
      <c r="V47" s="97"/>
      <c r="W47" s="97"/>
    </row>
    <row r="48" spans="1:23" s="71" customFormat="1" x14ac:dyDescent="0.35">
      <c r="A48" s="67"/>
      <c r="B48" s="68">
        <f t="shared" si="2"/>
        <v>0</v>
      </c>
      <c r="C48" s="68" t="e">
        <f t="shared" si="3"/>
        <v>#N/A</v>
      </c>
      <c r="D48" s="69">
        <f t="shared" si="3"/>
        <v>0</v>
      </c>
      <c r="E48" s="68">
        <f t="shared" si="3"/>
        <v>0</v>
      </c>
      <c r="F48" s="70" t="e">
        <f t="shared" si="4"/>
        <v>#N/A</v>
      </c>
      <c r="G48" s="75" t="str">
        <f t="shared" si="5"/>
        <v/>
      </c>
      <c r="H48" s="92"/>
      <c r="I48" s="89"/>
      <c r="J48" s="85"/>
      <c r="K48" s="92"/>
      <c r="L48" s="89"/>
      <c r="M48" s="92"/>
      <c r="N48" s="92"/>
      <c r="O48" s="89"/>
      <c r="P48" s="93"/>
      <c r="Q48" s="85"/>
      <c r="R48" s="97"/>
      <c r="S48" s="97"/>
      <c r="T48" s="97"/>
      <c r="U48" s="97"/>
      <c r="V48" s="97"/>
      <c r="W48" s="97"/>
    </row>
    <row r="49" spans="1:23" s="71" customFormat="1" x14ac:dyDescent="0.35">
      <c r="A49" s="67"/>
      <c r="B49" s="68">
        <f t="shared" si="2"/>
        <v>0</v>
      </c>
      <c r="C49" s="68" t="e">
        <f t="shared" si="3"/>
        <v>#N/A</v>
      </c>
      <c r="D49" s="69">
        <f t="shared" si="3"/>
        <v>0</v>
      </c>
      <c r="E49" s="68">
        <f t="shared" si="3"/>
        <v>0</v>
      </c>
      <c r="F49" s="70" t="e">
        <f t="shared" si="4"/>
        <v>#N/A</v>
      </c>
      <c r="G49" s="75" t="str">
        <f t="shared" si="5"/>
        <v/>
      </c>
      <c r="H49" s="92"/>
      <c r="I49" s="89"/>
      <c r="J49" s="85"/>
      <c r="K49" s="92"/>
      <c r="L49" s="89"/>
      <c r="M49" s="92"/>
      <c r="N49" s="92"/>
      <c r="O49" s="89"/>
      <c r="P49" s="93"/>
      <c r="Q49" s="85"/>
      <c r="R49" s="97"/>
      <c r="S49" s="97"/>
      <c r="T49" s="97"/>
      <c r="U49" s="97"/>
      <c r="V49" s="97"/>
      <c r="W49" s="97"/>
    </row>
    <row r="50" spans="1:23" s="71" customFormat="1" x14ac:dyDescent="0.35">
      <c r="A50" s="67"/>
      <c r="B50" s="68">
        <f t="shared" si="2"/>
        <v>0</v>
      </c>
      <c r="C50" s="68" t="e">
        <f t="shared" si="3"/>
        <v>#N/A</v>
      </c>
      <c r="D50" s="69">
        <f t="shared" si="3"/>
        <v>0</v>
      </c>
      <c r="E50" s="68">
        <f t="shared" si="3"/>
        <v>0</v>
      </c>
      <c r="F50" s="70" t="e">
        <f t="shared" si="4"/>
        <v>#N/A</v>
      </c>
      <c r="G50" s="75" t="str">
        <f t="shared" si="5"/>
        <v/>
      </c>
      <c r="H50" s="92"/>
      <c r="I50" s="89"/>
      <c r="J50" s="85"/>
      <c r="K50" s="92"/>
      <c r="L50" s="89"/>
      <c r="M50" s="92"/>
      <c r="N50" s="92"/>
      <c r="O50" s="89"/>
      <c r="P50" s="93"/>
      <c r="Q50" s="85"/>
      <c r="R50" s="97"/>
      <c r="S50" s="97"/>
      <c r="T50" s="97"/>
      <c r="U50" s="97"/>
      <c r="V50" s="97"/>
      <c r="W50" s="97"/>
    </row>
    <row r="51" spans="1:23" s="71" customFormat="1" x14ac:dyDescent="0.35">
      <c r="A51" s="67"/>
      <c r="B51" s="68">
        <f t="shared" si="2"/>
        <v>0</v>
      </c>
      <c r="C51" s="68" t="e">
        <f t="shared" si="3"/>
        <v>#N/A</v>
      </c>
      <c r="D51" s="69">
        <f t="shared" si="3"/>
        <v>0</v>
      </c>
      <c r="E51" s="68">
        <f t="shared" si="3"/>
        <v>0</v>
      </c>
      <c r="F51" s="70" t="e">
        <f t="shared" si="4"/>
        <v>#N/A</v>
      </c>
      <c r="G51" s="75" t="str">
        <f t="shared" si="5"/>
        <v/>
      </c>
      <c r="H51" s="92"/>
      <c r="I51" s="89"/>
      <c r="J51" s="85"/>
      <c r="K51" s="92"/>
      <c r="L51" s="89"/>
      <c r="M51" s="92"/>
      <c r="N51" s="92"/>
      <c r="O51" s="89"/>
      <c r="P51" s="93"/>
      <c r="Q51" s="85"/>
      <c r="R51" s="97"/>
      <c r="S51" s="97"/>
      <c r="T51" s="97"/>
      <c r="U51" s="97"/>
      <c r="V51" s="97"/>
      <c r="W51" s="97"/>
    </row>
    <row r="52" spans="1:23" s="71" customFormat="1" x14ac:dyDescent="0.35">
      <c r="A52" s="67"/>
      <c r="B52" s="68">
        <f t="shared" si="2"/>
        <v>0</v>
      </c>
      <c r="C52" s="68" t="e">
        <f t="shared" si="3"/>
        <v>#N/A</v>
      </c>
      <c r="D52" s="69">
        <f t="shared" si="3"/>
        <v>0</v>
      </c>
      <c r="E52" s="68">
        <f t="shared" si="3"/>
        <v>0</v>
      </c>
      <c r="F52" s="70" t="e">
        <f t="shared" si="4"/>
        <v>#N/A</v>
      </c>
      <c r="G52" s="75" t="str">
        <f t="shared" si="5"/>
        <v/>
      </c>
      <c r="H52" s="92"/>
      <c r="I52" s="89"/>
      <c r="J52" s="85"/>
      <c r="K52" s="92"/>
      <c r="L52" s="89"/>
      <c r="M52" s="92"/>
      <c r="N52" s="92"/>
      <c r="O52" s="89"/>
      <c r="P52" s="93"/>
      <c r="Q52" s="85"/>
      <c r="R52" s="97"/>
      <c r="S52" s="97"/>
      <c r="T52" s="97"/>
      <c r="U52" s="97"/>
      <c r="V52" s="97"/>
      <c r="W52" s="97"/>
    </row>
    <row r="53" spans="1:23" s="71" customFormat="1" x14ac:dyDescent="0.35">
      <c r="A53" s="67"/>
      <c r="B53" s="68">
        <f t="shared" si="2"/>
        <v>0</v>
      </c>
      <c r="C53" s="68" t="e">
        <f t="shared" si="3"/>
        <v>#N/A</v>
      </c>
      <c r="D53" s="69">
        <f t="shared" si="3"/>
        <v>0</v>
      </c>
      <c r="E53" s="68">
        <f t="shared" si="3"/>
        <v>0</v>
      </c>
      <c r="F53" s="70" t="e">
        <f t="shared" si="4"/>
        <v>#N/A</v>
      </c>
      <c r="G53" s="75" t="str">
        <f t="shared" si="5"/>
        <v/>
      </c>
      <c r="H53" s="92"/>
      <c r="I53" s="89"/>
      <c r="J53" s="85"/>
      <c r="K53" s="92"/>
      <c r="L53" s="89"/>
      <c r="M53" s="92"/>
      <c r="N53" s="92"/>
      <c r="O53" s="89"/>
      <c r="P53" s="93"/>
      <c r="Q53" s="85"/>
      <c r="R53" s="97"/>
      <c r="S53" s="97"/>
      <c r="T53" s="97"/>
      <c r="U53" s="97"/>
      <c r="V53" s="97"/>
      <c r="W53" s="97"/>
    </row>
    <row r="54" spans="1:23" s="71" customFormat="1" x14ac:dyDescent="0.35">
      <c r="A54" s="67"/>
      <c r="B54" s="68">
        <f t="shared" si="2"/>
        <v>0</v>
      </c>
      <c r="C54" s="68" t="e">
        <f t="shared" si="3"/>
        <v>#N/A</v>
      </c>
      <c r="D54" s="69">
        <f t="shared" si="3"/>
        <v>0</v>
      </c>
      <c r="E54" s="68">
        <f t="shared" si="3"/>
        <v>0</v>
      </c>
      <c r="F54" s="70" t="e">
        <f t="shared" si="4"/>
        <v>#N/A</v>
      </c>
      <c r="G54" s="75" t="str">
        <f t="shared" si="5"/>
        <v/>
      </c>
      <c r="H54" s="92"/>
      <c r="I54" s="89"/>
      <c r="J54" s="85"/>
      <c r="K54" s="92"/>
      <c r="L54" s="89"/>
      <c r="M54" s="92"/>
      <c r="N54" s="92"/>
      <c r="O54" s="89"/>
      <c r="P54" s="93"/>
      <c r="Q54" s="85"/>
      <c r="R54" s="97"/>
      <c r="S54" s="97"/>
      <c r="T54" s="97"/>
      <c r="U54" s="97"/>
      <c r="V54" s="97"/>
      <c r="W54" s="97"/>
    </row>
    <row r="55" spans="1:23" s="71" customFormat="1" x14ac:dyDescent="0.35">
      <c r="A55" s="67"/>
      <c r="B55" s="68">
        <f t="shared" si="2"/>
        <v>0</v>
      </c>
      <c r="C55" s="68" t="e">
        <f t="shared" si="3"/>
        <v>#N/A</v>
      </c>
      <c r="D55" s="69">
        <f t="shared" si="3"/>
        <v>0</v>
      </c>
      <c r="E55" s="68">
        <f t="shared" si="3"/>
        <v>0</v>
      </c>
      <c r="F55" s="70" t="e">
        <f t="shared" si="4"/>
        <v>#N/A</v>
      </c>
      <c r="G55" s="75" t="str">
        <f t="shared" si="5"/>
        <v/>
      </c>
      <c r="H55" s="92"/>
      <c r="I55" s="89"/>
      <c r="J55" s="85"/>
      <c r="K55" s="92"/>
      <c r="L55" s="89"/>
      <c r="M55" s="92"/>
      <c r="N55" s="92"/>
      <c r="O55" s="89"/>
      <c r="P55" s="93"/>
      <c r="Q55" s="85"/>
      <c r="R55" s="97"/>
      <c r="S55" s="97"/>
      <c r="T55" s="97"/>
      <c r="U55" s="97"/>
      <c r="V55" s="97"/>
      <c r="W55" s="97"/>
    </row>
    <row r="56" spans="1:23" s="71" customFormat="1" x14ac:dyDescent="0.35">
      <c r="A56" s="67"/>
      <c r="B56" s="68">
        <f t="shared" si="2"/>
        <v>0</v>
      </c>
      <c r="C56" s="68" t="e">
        <f t="shared" si="3"/>
        <v>#N/A</v>
      </c>
      <c r="D56" s="69">
        <f t="shared" si="3"/>
        <v>0</v>
      </c>
      <c r="E56" s="68">
        <f t="shared" si="3"/>
        <v>0</v>
      </c>
      <c r="F56" s="70" t="e">
        <f t="shared" si="4"/>
        <v>#N/A</v>
      </c>
      <c r="G56" s="75" t="str">
        <f t="shared" si="5"/>
        <v/>
      </c>
      <c r="H56" s="92"/>
      <c r="I56" s="89"/>
      <c r="J56" s="85"/>
      <c r="K56" s="92"/>
      <c r="L56" s="89"/>
      <c r="M56" s="92"/>
      <c r="N56" s="92"/>
      <c r="O56" s="89"/>
      <c r="P56" s="93"/>
      <c r="Q56" s="85"/>
      <c r="R56" s="97"/>
      <c r="S56" s="97"/>
      <c r="T56" s="97"/>
      <c r="U56" s="97"/>
      <c r="V56" s="97"/>
      <c r="W56" s="97"/>
    </row>
    <row r="57" spans="1:23" s="71" customFormat="1" x14ac:dyDescent="0.35">
      <c r="A57" s="67"/>
      <c r="B57" s="68">
        <f t="shared" si="2"/>
        <v>0</v>
      </c>
      <c r="C57" s="68" t="e">
        <f t="shared" si="3"/>
        <v>#N/A</v>
      </c>
      <c r="D57" s="69">
        <f t="shared" si="3"/>
        <v>0</v>
      </c>
      <c r="E57" s="68">
        <f t="shared" si="3"/>
        <v>0</v>
      </c>
      <c r="F57" s="70" t="e">
        <f t="shared" si="4"/>
        <v>#N/A</v>
      </c>
      <c r="G57" s="75" t="str">
        <f t="shared" si="5"/>
        <v/>
      </c>
      <c r="H57" s="92"/>
      <c r="I57" s="89"/>
      <c r="J57" s="85"/>
      <c r="K57" s="92"/>
      <c r="L57" s="89"/>
      <c r="M57" s="92"/>
      <c r="N57" s="92"/>
      <c r="O57" s="89"/>
      <c r="P57" s="93"/>
      <c r="Q57" s="85"/>
      <c r="R57" s="97"/>
      <c r="S57" s="97"/>
      <c r="T57" s="97"/>
      <c r="U57" s="97"/>
      <c r="V57" s="97"/>
      <c r="W57" s="97"/>
    </row>
    <row r="58" spans="1:23" s="71" customFormat="1" x14ac:dyDescent="0.35">
      <c r="A58" s="67"/>
      <c r="B58" s="68">
        <f t="shared" si="2"/>
        <v>0</v>
      </c>
      <c r="C58" s="68" t="e">
        <f t="shared" si="3"/>
        <v>#N/A</v>
      </c>
      <c r="D58" s="69">
        <f t="shared" si="3"/>
        <v>0</v>
      </c>
      <c r="E58" s="68">
        <f t="shared" si="3"/>
        <v>0</v>
      </c>
      <c r="F58" s="70" t="e">
        <f t="shared" si="4"/>
        <v>#N/A</v>
      </c>
      <c r="G58" s="75" t="str">
        <f t="shared" si="5"/>
        <v/>
      </c>
      <c r="H58" s="92"/>
      <c r="I58" s="89"/>
      <c r="J58" s="85"/>
      <c r="K58" s="92"/>
      <c r="L58" s="89"/>
      <c r="M58" s="92"/>
      <c r="N58" s="92"/>
      <c r="O58" s="89"/>
      <c r="P58" s="93"/>
      <c r="Q58" s="85"/>
      <c r="R58" s="97"/>
      <c r="S58" s="97"/>
      <c r="T58" s="97"/>
      <c r="U58" s="97"/>
      <c r="V58" s="97"/>
      <c r="W58" s="97"/>
    </row>
    <row r="59" spans="1:23" s="71" customFormat="1" x14ac:dyDescent="0.35">
      <c r="A59" s="67"/>
      <c r="B59" s="68">
        <f t="shared" si="2"/>
        <v>0</v>
      </c>
      <c r="C59" s="68" t="e">
        <f t="shared" si="3"/>
        <v>#N/A</v>
      </c>
      <c r="D59" s="69">
        <f t="shared" si="3"/>
        <v>0</v>
      </c>
      <c r="E59" s="68">
        <f t="shared" si="3"/>
        <v>0</v>
      </c>
      <c r="F59" s="70" t="e">
        <f t="shared" si="4"/>
        <v>#N/A</v>
      </c>
      <c r="G59" s="75" t="str">
        <f t="shared" si="5"/>
        <v/>
      </c>
      <c r="H59" s="92"/>
      <c r="I59" s="89"/>
      <c r="J59" s="85"/>
      <c r="K59" s="92"/>
      <c r="L59" s="89"/>
      <c r="M59" s="92"/>
      <c r="N59" s="92"/>
      <c r="O59" s="89"/>
      <c r="P59" s="93"/>
      <c r="Q59" s="85"/>
      <c r="R59" s="97"/>
      <c r="S59" s="97"/>
      <c r="T59" s="97"/>
      <c r="U59" s="97"/>
      <c r="V59" s="97"/>
      <c r="W59" s="97"/>
    </row>
    <row r="60" spans="1:23" s="71" customFormat="1" x14ac:dyDescent="0.35">
      <c r="A60" s="67"/>
      <c r="B60" s="68">
        <f t="shared" si="2"/>
        <v>0</v>
      </c>
      <c r="C60" s="68" t="e">
        <f t="shared" si="3"/>
        <v>#N/A</v>
      </c>
      <c r="D60" s="69">
        <f t="shared" si="3"/>
        <v>0</v>
      </c>
      <c r="E60" s="68">
        <f t="shared" si="3"/>
        <v>0</v>
      </c>
      <c r="F60" s="70" t="e">
        <f t="shared" si="4"/>
        <v>#N/A</v>
      </c>
      <c r="G60" s="75" t="str">
        <f t="shared" si="5"/>
        <v/>
      </c>
      <c r="H60" s="92"/>
      <c r="I60" s="89"/>
      <c r="J60" s="85"/>
      <c r="K60" s="92"/>
      <c r="L60" s="89"/>
      <c r="M60" s="92"/>
      <c r="N60" s="92"/>
      <c r="O60" s="89"/>
      <c r="P60" s="93"/>
      <c r="Q60" s="85"/>
      <c r="R60" s="97"/>
      <c r="S60" s="97"/>
      <c r="T60" s="97"/>
      <c r="U60" s="97"/>
      <c r="V60" s="97"/>
      <c r="W60" s="97"/>
    </row>
    <row r="61" spans="1:23" s="71" customFormat="1" x14ac:dyDescent="0.35">
      <c r="A61" s="67"/>
      <c r="B61" s="68">
        <f t="shared" si="2"/>
        <v>0</v>
      </c>
      <c r="C61" s="68" t="e">
        <f t="shared" si="3"/>
        <v>#N/A</v>
      </c>
      <c r="D61" s="69">
        <f t="shared" si="3"/>
        <v>0</v>
      </c>
      <c r="E61" s="68">
        <f t="shared" si="3"/>
        <v>0</v>
      </c>
      <c r="F61" s="70" t="e">
        <f t="shared" si="4"/>
        <v>#N/A</v>
      </c>
      <c r="G61" s="75" t="str">
        <f t="shared" si="5"/>
        <v/>
      </c>
      <c r="H61" s="92"/>
      <c r="I61" s="89"/>
      <c r="J61" s="85"/>
      <c r="K61" s="92"/>
      <c r="L61" s="89"/>
      <c r="M61" s="92"/>
      <c r="N61" s="92"/>
      <c r="O61" s="89"/>
      <c r="P61" s="93"/>
      <c r="Q61" s="85"/>
      <c r="R61" s="97"/>
      <c r="S61" s="97"/>
      <c r="T61" s="97"/>
      <c r="U61" s="97"/>
      <c r="V61" s="97"/>
      <c r="W61" s="97"/>
    </row>
    <row r="62" spans="1:23" s="71" customFormat="1" x14ac:dyDescent="0.35">
      <c r="A62" s="67"/>
      <c r="B62" s="68">
        <f t="shared" si="2"/>
        <v>0</v>
      </c>
      <c r="C62" s="68" t="e">
        <f t="shared" si="3"/>
        <v>#N/A</v>
      </c>
      <c r="D62" s="69">
        <f t="shared" si="3"/>
        <v>0</v>
      </c>
      <c r="E62" s="68">
        <f t="shared" si="3"/>
        <v>0</v>
      </c>
      <c r="F62" s="70" t="e">
        <f t="shared" si="4"/>
        <v>#N/A</v>
      </c>
      <c r="G62" s="75" t="str">
        <f t="shared" si="5"/>
        <v/>
      </c>
      <c r="H62" s="92"/>
      <c r="I62" s="89"/>
      <c r="J62" s="85"/>
      <c r="K62" s="92"/>
      <c r="L62" s="89"/>
      <c r="M62" s="92"/>
      <c r="N62" s="92"/>
      <c r="O62" s="89"/>
      <c r="P62" s="93"/>
      <c r="Q62" s="85"/>
      <c r="R62" s="97"/>
      <c r="S62" s="97"/>
      <c r="T62" s="97"/>
      <c r="U62" s="97"/>
      <c r="V62" s="97"/>
      <c r="W62" s="97"/>
    </row>
    <row r="63" spans="1:23" s="71" customFormat="1" x14ac:dyDescent="0.35">
      <c r="A63" s="67"/>
      <c r="B63" s="68">
        <f t="shared" si="2"/>
        <v>0</v>
      </c>
      <c r="C63" s="68" t="e">
        <f t="shared" si="3"/>
        <v>#N/A</v>
      </c>
      <c r="D63" s="69">
        <f t="shared" si="3"/>
        <v>0</v>
      </c>
      <c r="E63" s="68">
        <f t="shared" si="3"/>
        <v>0</v>
      </c>
      <c r="F63" s="70" t="e">
        <f t="shared" si="4"/>
        <v>#N/A</v>
      </c>
      <c r="G63" s="75" t="str">
        <f t="shared" si="5"/>
        <v/>
      </c>
      <c r="H63" s="92"/>
      <c r="I63" s="89"/>
      <c r="J63" s="85"/>
      <c r="K63" s="92"/>
      <c r="L63" s="89"/>
      <c r="M63" s="92"/>
      <c r="N63" s="92"/>
      <c r="O63" s="89"/>
      <c r="P63" s="93"/>
      <c r="Q63" s="85"/>
      <c r="R63" s="97"/>
      <c r="S63" s="97"/>
      <c r="T63" s="97"/>
      <c r="U63" s="97"/>
      <c r="V63" s="97"/>
      <c r="W63" s="97"/>
    </row>
    <row r="64" spans="1:23" s="71" customFormat="1" x14ac:dyDescent="0.35">
      <c r="A64" s="67"/>
      <c r="B64" s="68">
        <f t="shared" si="2"/>
        <v>0</v>
      </c>
      <c r="C64" s="68" t="e">
        <f t="shared" si="3"/>
        <v>#N/A</v>
      </c>
      <c r="D64" s="69">
        <f t="shared" si="3"/>
        <v>0</v>
      </c>
      <c r="E64" s="68">
        <f t="shared" si="3"/>
        <v>0</v>
      </c>
      <c r="F64" s="70" t="e">
        <f t="shared" si="4"/>
        <v>#N/A</v>
      </c>
      <c r="G64" s="75" t="str">
        <f t="shared" si="5"/>
        <v/>
      </c>
      <c r="H64" s="92"/>
      <c r="I64" s="89"/>
      <c r="J64" s="85"/>
      <c r="K64" s="92"/>
      <c r="L64" s="89"/>
      <c r="M64" s="92"/>
      <c r="N64" s="92"/>
      <c r="O64" s="89"/>
      <c r="P64" s="93"/>
      <c r="Q64" s="85"/>
      <c r="R64" s="97"/>
      <c r="S64" s="97"/>
      <c r="T64" s="97"/>
      <c r="U64" s="97"/>
      <c r="V64" s="97"/>
      <c r="W64" s="97"/>
    </row>
    <row r="65" spans="1:23" s="71" customFormat="1" x14ac:dyDescent="0.35">
      <c r="A65" s="67"/>
      <c r="B65" s="68">
        <f t="shared" si="2"/>
        <v>0</v>
      </c>
      <c r="C65" s="68" t="e">
        <f t="shared" si="3"/>
        <v>#N/A</v>
      </c>
      <c r="D65" s="69">
        <f t="shared" si="3"/>
        <v>0</v>
      </c>
      <c r="E65" s="68">
        <f t="shared" si="3"/>
        <v>0</v>
      </c>
      <c r="F65" s="70" t="e">
        <f t="shared" si="4"/>
        <v>#N/A</v>
      </c>
      <c r="G65" s="75" t="str">
        <f t="shared" si="5"/>
        <v/>
      </c>
      <c r="H65" s="92"/>
      <c r="I65" s="89"/>
      <c r="J65" s="85"/>
      <c r="K65" s="92"/>
      <c r="L65" s="89"/>
      <c r="M65" s="92"/>
      <c r="N65" s="92"/>
      <c r="O65" s="89"/>
      <c r="P65" s="93"/>
      <c r="Q65" s="85"/>
      <c r="R65" s="97"/>
      <c r="S65" s="97"/>
      <c r="T65" s="97"/>
      <c r="U65" s="97"/>
      <c r="V65" s="97"/>
      <c r="W65" s="97"/>
    </row>
    <row r="66" spans="1:23" s="71" customFormat="1" x14ac:dyDescent="0.35">
      <c r="A66" s="67"/>
      <c r="B66" s="68">
        <f t="shared" si="2"/>
        <v>0</v>
      </c>
      <c r="C66" s="68" t="e">
        <f t="shared" si="3"/>
        <v>#N/A</v>
      </c>
      <c r="D66" s="69">
        <f t="shared" si="3"/>
        <v>0</v>
      </c>
      <c r="E66" s="68">
        <f t="shared" si="3"/>
        <v>0</v>
      </c>
      <c r="F66" s="70" t="e">
        <f t="shared" si="4"/>
        <v>#N/A</v>
      </c>
      <c r="G66" s="75" t="str">
        <f t="shared" si="5"/>
        <v/>
      </c>
      <c r="H66" s="92"/>
      <c r="I66" s="89"/>
      <c r="J66" s="85"/>
      <c r="K66" s="92"/>
      <c r="L66" s="89"/>
      <c r="M66" s="92"/>
      <c r="N66" s="92"/>
      <c r="O66" s="89"/>
      <c r="P66" s="93"/>
      <c r="Q66" s="85"/>
      <c r="R66" s="97"/>
      <c r="S66" s="97"/>
      <c r="T66" s="97"/>
      <c r="U66" s="97"/>
      <c r="V66" s="97"/>
      <c r="W66" s="97"/>
    </row>
    <row r="67" spans="1:23" s="71" customFormat="1" x14ac:dyDescent="0.35">
      <c r="A67" s="67"/>
      <c r="B67" s="68">
        <f t="shared" si="2"/>
        <v>0</v>
      </c>
      <c r="C67" s="68" t="e">
        <f t="shared" si="3"/>
        <v>#N/A</v>
      </c>
      <c r="D67" s="69">
        <f t="shared" si="3"/>
        <v>0</v>
      </c>
      <c r="E67" s="68">
        <f t="shared" si="3"/>
        <v>0</v>
      </c>
      <c r="F67" s="70" t="e">
        <f t="shared" si="4"/>
        <v>#N/A</v>
      </c>
      <c r="G67" s="75" t="str">
        <f t="shared" si="5"/>
        <v/>
      </c>
      <c r="H67" s="92"/>
      <c r="I67" s="89"/>
      <c r="J67" s="85"/>
      <c r="K67" s="92"/>
      <c r="L67" s="89"/>
      <c r="M67" s="92"/>
      <c r="N67" s="92"/>
      <c r="O67" s="89"/>
      <c r="P67" s="93"/>
      <c r="Q67" s="85"/>
      <c r="R67" s="97"/>
      <c r="S67" s="97"/>
      <c r="T67" s="97"/>
      <c r="U67" s="97"/>
      <c r="V67" s="97"/>
      <c r="W67" s="97"/>
    </row>
    <row r="68" spans="1:23" s="71" customFormat="1" x14ac:dyDescent="0.35">
      <c r="A68" s="67"/>
      <c r="B68" s="68">
        <f t="shared" si="2"/>
        <v>0</v>
      </c>
      <c r="C68" s="68" t="e">
        <f t="shared" si="3"/>
        <v>#N/A</v>
      </c>
      <c r="D68" s="69">
        <f t="shared" si="3"/>
        <v>0</v>
      </c>
      <c r="E68" s="68">
        <f t="shared" si="3"/>
        <v>0</v>
      </c>
      <c r="F68" s="70" t="e">
        <f t="shared" si="4"/>
        <v>#N/A</v>
      </c>
      <c r="G68" s="75" t="str">
        <f t="shared" si="5"/>
        <v/>
      </c>
      <c r="H68" s="92"/>
      <c r="I68" s="89"/>
      <c r="J68" s="85"/>
      <c r="K68" s="92"/>
      <c r="L68" s="89"/>
      <c r="M68" s="92"/>
      <c r="N68" s="92"/>
      <c r="O68" s="89"/>
      <c r="P68" s="93"/>
      <c r="Q68" s="85"/>
      <c r="R68" s="97"/>
      <c r="S68" s="97"/>
      <c r="T68" s="97"/>
      <c r="U68" s="97"/>
      <c r="V68" s="97"/>
      <c r="W68" s="97"/>
    </row>
    <row r="69" spans="1:23" s="71" customFormat="1" x14ac:dyDescent="0.35">
      <c r="A69" s="67"/>
      <c r="B69" s="68">
        <f t="shared" ref="B69:B132" si="6">B68</f>
        <v>0</v>
      </c>
      <c r="C69" s="68" t="e">
        <f t="shared" ref="C69:E100" si="7">C68</f>
        <v>#N/A</v>
      </c>
      <c r="D69" s="69">
        <f t="shared" si="7"/>
        <v>0</v>
      </c>
      <c r="E69" s="68">
        <f t="shared" si="7"/>
        <v>0</v>
      </c>
      <c r="F69" s="70" t="e">
        <f t="shared" ref="F69:F132" si="8">VLOOKUP(K69,countrytable,2,FALSE)</f>
        <v>#N/A</v>
      </c>
      <c r="G69" s="75" t="str">
        <f t="shared" ref="G69:G132" si="9">IF(H69="","",1+G68)</f>
        <v/>
      </c>
      <c r="H69" s="92"/>
      <c r="I69" s="89"/>
      <c r="J69" s="85"/>
      <c r="K69" s="92"/>
      <c r="L69" s="89"/>
      <c r="M69" s="92"/>
      <c r="N69" s="92"/>
      <c r="O69" s="89"/>
      <c r="P69" s="93"/>
      <c r="Q69" s="85"/>
      <c r="R69" s="97"/>
      <c r="S69" s="97"/>
      <c r="T69" s="97"/>
      <c r="U69" s="97"/>
      <c r="V69" s="97"/>
      <c r="W69" s="97"/>
    </row>
    <row r="70" spans="1:23" s="71" customFormat="1" x14ac:dyDescent="0.35">
      <c r="A70" s="67"/>
      <c r="B70" s="68">
        <f t="shared" si="6"/>
        <v>0</v>
      </c>
      <c r="C70" s="68" t="e">
        <f t="shared" si="7"/>
        <v>#N/A</v>
      </c>
      <c r="D70" s="69">
        <f t="shared" si="7"/>
        <v>0</v>
      </c>
      <c r="E70" s="68">
        <f t="shared" si="7"/>
        <v>0</v>
      </c>
      <c r="F70" s="70" t="e">
        <f t="shared" si="8"/>
        <v>#N/A</v>
      </c>
      <c r="G70" s="75" t="str">
        <f t="shared" si="9"/>
        <v/>
      </c>
      <c r="H70" s="92"/>
      <c r="I70" s="89"/>
      <c r="J70" s="85"/>
      <c r="K70" s="92"/>
      <c r="L70" s="89"/>
      <c r="M70" s="92"/>
      <c r="N70" s="92"/>
      <c r="O70" s="89"/>
      <c r="P70" s="93"/>
      <c r="Q70" s="85"/>
      <c r="R70" s="97"/>
      <c r="S70" s="97"/>
      <c r="T70" s="97"/>
      <c r="U70" s="97"/>
      <c r="V70" s="97"/>
      <c r="W70" s="97"/>
    </row>
    <row r="71" spans="1:23" s="71" customFormat="1" x14ac:dyDescent="0.35">
      <c r="A71" s="67"/>
      <c r="B71" s="68">
        <f t="shared" si="6"/>
        <v>0</v>
      </c>
      <c r="C71" s="68" t="e">
        <f t="shared" si="7"/>
        <v>#N/A</v>
      </c>
      <c r="D71" s="69">
        <f t="shared" si="7"/>
        <v>0</v>
      </c>
      <c r="E71" s="68">
        <f t="shared" si="7"/>
        <v>0</v>
      </c>
      <c r="F71" s="70" t="e">
        <f t="shared" si="8"/>
        <v>#N/A</v>
      </c>
      <c r="G71" s="75" t="str">
        <f t="shared" si="9"/>
        <v/>
      </c>
      <c r="H71" s="92"/>
      <c r="I71" s="89"/>
      <c r="J71" s="85"/>
      <c r="K71" s="92"/>
      <c r="L71" s="89"/>
      <c r="M71" s="92"/>
      <c r="N71" s="92"/>
      <c r="O71" s="89"/>
      <c r="P71" s="93"/>
      <c r="Q71" s="85"/>
      <c r="R71" s="97"/>
      <c r="S71" s="97"/>
      <c r="T71" s="97"/>
      <c r="U71" s="97"/>
      <c r="V71" s="97"/>
      <c r="W71" s="97"/>
    </row>
    <row r="72" spans="1:23" s="71" customFormat="1" x14ac:dyDescent="0.35">
      <c r="A72" s="67"/>
      <c r="B72" s="68">
        <f t="shared" si="6"/>
        <v>0</v>
      </c>
      <c r="C72" s="68" t="e">
        <f t="shared" si="7"/>
        <v>#N/A</v>
      </c>
      <c r="D72" s="69">
        <f t="shared" si="7"/>
        <v>0</v>
      </c>
      <c r="E72" s="68">
        <f t="shared" si="7"/>
        <v>0</v>
      </c>
      <c r="F72" s="70" t="e">
        <f t="shared" si="8"/>
        <v>#N/A</v>
      </c>
      <c r="G72" s="75" t="str">
        <f t="shared" si="9"/>
        <v/>
      </c>
      <c r="H72" s="92"/>
      <c r="I72" s="89"/>
      <c r="J72" s="85"/>
      <c r="K72" s="92"/>
      <c r="L72" s="89"/>
      <c r="M72" s="92"/>
      <c r="N72" s="92"/>
      <c r="O72" s="89"/>
      <c r="P72" s="93"/>
      <c r="Q72" s="85"/>
      <c r="R72" s="97"/>
      <c r="S72" s="97"/>
      <c r="T72" s="97"/>
      <c r="U72" s="97"/>
      <c r="V72" s="97"/>
      <c r="W72" s="97"/>
    </row>
    <row r="73" spans="1:23" s="71" customFormat="1" x14ac:dyDescent="0.35">
      <c r="A73" s="67"/>
      <c r="B73" s="68">
        <f t="shared" si="6"/>
        <v>0</v>
      </c>
      <c r="C73" s="68" t="e">
        <f t="shared" si="7"/>
        <v>#N/A</v>
      </c>
      <c r="D73" s="69">
        <f t="shared" si="7"/>
        <v>0</v>
      </c>
      <c r="E73" s="68">
        <f t="shared" si="7"/>
        <v>0</v>
      </c>
      <c r="F73" s="70" t="e">
        <f t="shared" si="8"/>
        <v>#N/A</v>
      </c>
      <c r="G73" s="75" t="str">
        <f t="shared" si="9"/>
        <v/>
      </c>
      <c r="H73" s="92"/>
      <c r="I73" s="89"/>
      <c r="J73" s="85"/>
      <c r="K73" s="92"/>
      <c r="L73" s="89"/>
      <c r="M73" s="92"/>
      <c r="N73" s="92"/>
      <c r="O73" s="89"/>
      <c r="P73" s="93"/>
      <c r="Q73" s="85"/>
      <c r="R73" s="97"/>
      <c r="S73" s="97"/>
      <c r="T73" s="97"/>
      <c r="U73" s="97"/>
      <c r="V73" s="97"/>
      <c r="W73" s="97"/>
    </row>
    <row r="74" spans="1:23" s="71" customFormat="1" x14ac:dyDescent="0.35">
      <c r="A74" s="67"/>
      <c r="B74" s="68">
        <f t="shared" si="6"/>
        <v>0</v>
      </c>
      <c r="C74" s="68" t="e">
        <f t="shared" si="7"/>
        <v>#N/A</v>
      </c>
      <c r="D74" s="69">
        <f t="shared" si="7"/>
        <v>0</v>
      </c>
      <c r="E74" s="68">
        <f t="shared" si="7"/>
        <v>0</v>
      </c>
      <c r="F74" s="70" t="e">
        <f t="shared" si="8"/>
        <v>#N/A</v>
      </c>
      <c r="G74" s="75" t="str">
        <f t="shared" si="9"/>
        <v/>
      </c>
      <c r="H74" s="92"/>
      <c r="I74" s="89"/>
      <c r="J74" s="85"/>
      <c r="K74" s="92"/>
      <c r="L74" s="89"/>
      <c r="M74" s="92"/>
      <c r="N74" s="92"/>
      <c r="O74" s="89"/>
      <c r="P74" s="93"/>
      <c r="Q74" s="85"/>
      <c r="R74" s="97"/>
      <c r="S74" s="97"/>
      <c r="T74" s="97"/>
      <c r="U74" s="97"/>
      <c r="V74" s="97"/>
      <c r="W74" s="97"/>
    </row>
    <row r="75" spans="1:23" s="71" customFormat="1" x14ac:dyDescent="0.35">
      <c r="A75" s="67"/>
      <c r="B75" s="68">
        <f t="shared" si="6"/>
        <v>0</v>
      </c>
      <c r="C75" s="68" t="e">
        <f t="shared" si="7"/>
        <v>#N/A</v>
      </c>
      <c r="D75" s="69">
        <f t="shared" si="7"/>
        <v>0</v>
      </c>
      <c r="E75" s="68">
        <f t="shared" si="7"/>
        <v>0</v>
      </c>
      <c r="F75" s="70" t="e">
        <f t="shared" si="8"/>
        <v>#N/A</v>
      </c>
      <c r="G75" s="75" t="str">
        <f t="shared" si="9"/>
        <v/>
      </c>
      <c r="H75" s="92"/>
      <c r="I75" s="89"/>
      <c r="J75" s="85"/>
      <c r="K75" s="92"/>
      <c r="L75" s="89"/>
      <c r="M75" s="92"/>
      <c r="N75" s="92"/>
      <c r="O75" s="89"/>
      <c r="P75" s="93"/>
      <c r="Q75" s="85"/>
      <c r="R75" s="97"/>
      <c r="S75" s="97"/>
      <c r="T75" s="97"/>
      <c r="U75" s="97"/>
      <c r="V75" s="97"/>
      <c r="W75" s="97"/>
    </row>
    <row r="76" spans="1:23" s="71" customFormat="1" x14ac:dyDescent="0.35">
      <c r="A76" s="67"/>
      <c r="B76" s="68">
        <f t="shared" si="6"/>
        <v>0</v>
      </c>
      <c r="C76" s="68" t="e">
        <f t="shared" si="7"/>
        <v>#N/A</v>
      </c>
      <c r="D76" s="69">
        <f t="shared" si="7"/>
        <v>0</v>
      </c>
      <c r="E76" s="68">
        <f t="shared" si="7"/>
        <v>0</v>
      </c>
      <c r="F76" s="70" t="e">
        <f t="shared" si="8"/>
        <v>#N/A</v>
      </c>
      <c r="G76" s="75" t="str">
        <f t="shared" si="9"/>
        <v/>
      </c>
      <c r="H76" s="92"/>
      <c r="I76" s="89"/>
      <c r="J76" s="85"/>
      <c r="K76" s="92"/>
      <c r="L76" s="89"/>
      <c r="M76" s="92"/>
      <c r="N76" s="92"/>
      <c r="O76" s="89"/>
      <c r="P76" s="93"/>
      <c r="Q76" s="85"/>
      <c r="R76" s="97"/>
      <c r="S76" s="97"/>
      <c r="T76" s="97"/>
      <c r="U76" s="97"/>
      <c r="V76" s="97"/>
      <c r="W76" s="97"/>
    </row>
    <row r="77" spans="1:23" s="71" customFormat="1" x14ac:dyDescent="0.35">
      <c r="A77" s="67"/>
      <c r="B77" s="68">
        <f t="shared" si="6"/>
        <v>0</v>
      </c>
      <c r="C77" s="68" t="e">
        <f t="shared" si="7"/>
        <v>#N/A</v>
      </c>
      <c r="D77" s="69">
        <f t="shared" si="7"/>
        <v>0</v>
      </c>
      <c r="E77" s="68">
        <f t="shared" si="7"/>
        <v>0</v>
      </c>
      <c r="F77" s="70" t="e">
        <f t="shared" si="8"/>
        <v>#N/A</v>
      </c>
      <c r="G77" s="75" t="str">
        <f t="shared" si="9"/>
        <v/>
      </c>
      <c r="H77" s="92"/>
      <c r="I77" s="89"/>
      <c r="J77" s="85"/>
      <c r="K77" s="92"/>
      <c r="L77" s="89"/>
      <c r="M77" s="92"/>
      <c r="N77" s="92"/>
      <c r="O77" s="89"/>
      <c r="P77" s="93"/>
      <c r="Q77" s="85"/>
      <c r="R77" s="97"/>
      <c r="S77" s="97"/>
      <c r="T77" s="97"/>
      <c r="U77" s="97"/>
      <c r="V77" s="97"/>
      <c r="W77" s="97"/>
    </row>
    <row r="78" spans="1:23" s="71" customFormat="1" x14ac:dyDescent="0.35">
      <c r="A78" s="67"/>
      <c r="B78" s="68">
        <f t="shared" si="6"/>
        <v>0</v>
      </c>
      <c r="C78" s="68" t="e">
        <f t="shared" si="7"/>
        <v>#N/A</v>
      </c>
      <c r="D78" s="69">
        <f t="shared" si="7"/>
        <v>0</v>
      </c>
      <c r="E78" s="68">
        <f t="shared" si="7"/>
        <v>0</v>
      </c>
      <c r="F78" s="70" t="e">
        <f t="shared" si="8"/>
        <v>#N/A</v>
      </c>
      <c r="G78" s="75" t="str">
        <f t="shared" si="9"/>
        <v/>
      </c>
      <c r="H78" s="92"/>
      <c r="I78" s="89"/>
      <c r="J78" s="85"/>
      <c r="K78" s="92"/>
      <c r="L78" s="89"/>
      <c r="M78" s="92"/>
      <c r="N78" s="92"/>
      <c r="O78" s="89"/>
      <c r="P78" s="93"/>
      <c r="Q78" s="85"/>
      <c r="R78" s="97"/>
      <c r="S78" s="97"/>
      <c r="T78" s="97"/>
      <c r="U78" s="97"/>
      <c r="V78" s="97"/>
      <c r="W78" s="97"/>
    </row>
    <row r="79" spans="1:23" s="71" customFormat="1" x14ac:dyDescent="0.35">
      <c r="A79" s="67"/>
      <c r="B79" s="68">
        <f t="shared" si="6"/>
        <v>0</v>
      </c>
      <c r="C79" s="68" t="e">
        <f t="shared" si="7"/>
        <v>#N/A</v>
      </c>
      <c r="D79" s="69">
        <f t="shared" si="7"/>
        <v>0</v>
      </c>
      <c r="E79" s="68">
        <f t="shared" si="7"/>
        <v>0</v>
      </c>
      <c r="F79" s="70" t="e">
        <f t="shared" si="8"/>
        <v>#N/A</v>
      </c>
      <c r="G79" s="75" t="str">
        <f t="shared" si="9"/>
        <v/>
      </c>
      <c r="H79" s="92"/>
      <c r="I79" s="89"/>
      <c r="J79" s="85"/>
      <c r="K79" s="92"/>
      <c r="L79" s="89"/>
      <c r="M79" s="92"/>
      <c r="N79" s="92"/>
      <c r="O79" s="89"/>
      <c r="P79" s="93"/>
      <c r="Q79" s="85"/>
      <c r="R79" s="97"/>
      <c r="S79" s="97"/>
      <c r="T79" s="97"/>
      <c r="U79" s="97"/>
      <c r="V79" s="97"/>
      <c r="W79" s="97"/>
    </row>
    <row r="80" spans="1:23" s="71" customFormat="1" x14ac:dyDescent="0.35">
      <c r="A80" s="67"/>
      <c r="B80" s="68">
        <f t="shared" si="6"/>
        <v>0</v>
      </c>
      <c r="C80" s="68" t="e">
        <f t="shared" si="7"/>
        <v>#N/A</v>
      </c>
      <c r="D80" s="69">
        <f t="shared" si="7"/>
        <v>0</v>
      </c>
      <c r="E80" s="68">
        <f t="shared" si="7"/>
        <v>0</v>
      </c>
      <c r="F80" s="70" t="e">
        <f t="shared" si="8"/>
        <v>#N/A</v>
      </c>
      <c r="G80" s="75" t="str">
        <f t="shared" si="9"/>
        <v/>
      </c>
      <c r="H80" s="92"/>
      <c r="I80" s="89"/>
      <c r="J80" s="85"/>
      <c r="K80" s="92"/>
      <c r="L80" s="89"/>
      <c r="M80" s="92"/>
      <c r="N80" s="92"/>
      <c r="O80" s="89"/>
      <c r="P80" s="93"/>
      <c r="Q80" s="85"/>
      <c r="R80" s="97"/>
      <c r="S80" s="97"/>
      <c r="T80" s="97"/>
      <c r="U80" s="97"/>
      <c r="V80" s="97"/>
      <c r="W80" s="97"/>
    </row>
    <row r="81" spans="1:23" s="71" customFormat="1" x14ac:dyDescent="0.35">
      <c r="A81" s="67"/>
      <c r="B81" s="68">
        <f t="shared" si="6"/>
        <v>0</v>
      </c>
      <c r="C81" s="68" t="e">
        <f t="shared" si="7"/>
        <v>#N/A</v>
      </c>
      <c r="D81" s="69">
        <f t="shared" si="7"/>
        <v>0</v>
      </c>
      <c r="E81" s="68">
        <f t="shared" si="7"/>
        <v>0</v>
      </c>
      <c r="F81" s="70" t="e">
        <f t="shared" si="8"/>
        <v>#N/A</v>
      </c>
      <c r="G81" s="75" t="str">
        <f t="shared" si="9"/>
        <v/>
      </c>
      <c r="H81" s="92"/>
      <c r="I81" s="89"/>
      <c r="J81" s="85"/>
      <c r="K81" s="92"/>
      <c r="L81" s="89"/>
      <c r="M81" s="92"/>
      <c r="N81" s="92"/>
      <c r="O81" s="89"/>
      <c r="P81" s="93"/>
      <c r="Q81" s="85"/>
      <c r="R81" s="97"/>
      <c r="S81" s="97"/>
      <c r="T81" s="97"/>
      <c r="U81" s="97"/>
      <c r="V81" s="97"/>
      <c r="W81" s="97"/>
    </row>
    <row r="82" spans="1:23" s="71" customFormat="1" x14ac:dyDescent="0.35">
      <c r="A82" s="67"/>
      <c r="B82" s="68">
        <f t="shared" si="6"/>
        <v>0</v>
      </c>
      <c r="C82" s="68" t="e">
        <f t="shared" si="7"/>
        <v>#N/A</v>
      </c>
      <c r="D82" s="69">
        <f t="shared" si="7"/>
        <v>0</v>
      </c>
      <c r="E82" s="68">
        <f t="shared" si="7"/>
        <v>0</v>
      </c>
      <c r="F82" s="70" t="e">
        <f t="shared" si="8"/>
        <v>#N/A</v>
      </c>
      <c r="G82" s="75" t="str">
        <f t="shared" si="9"/>
        <v/>
      </c>
      <c r="H82" s="92"/>
      <c r="I82" s="89"/>
      <c r="J82" s="85"/>
      <c r="K82" s="92"/>
      <c r="L82" s="89"/>
      <c r="M82" s="92"/>
      <c r="N82" s="92"/>
      <c r="O82" s="89"/>
      <c r="P82" s="93"/>
      <c r="Q82" s="85"/>
      <c r="R82" s="97"/>
      <c r="S82" s="97"/>
      <c r="T82" s="97"/>
      <c r="U82" s="97"/>
      <c r="V82" s="97"/>
      <c r="W82" s="97"/>
    </row>
    <row r="83" spans="1:23" s="71" customFormat="1" x14ac:dyDescent="0.35">
      <c r="A83" s="67"/>
      <c r="B83" s="68">
        <f t="shared" si="6"/>
        <v>0</v>
      </c>
      <c r="C83" s="68" t="e">
        <f t="shared" si="7"/>
        <v>#N/A</v>
      </c>
      <c r="D83" s="69">
        <f t="shared" si="7"/>
        <v>0</v>
      </c>
      <c r="E83" s="68">
        <f t="shared" si="7"/>
        <v>0</v>
      </c>
      <c r="F83" s="70" t="e">
        <f t="shared" si="8"/>
        <v>#N/A</v>
      </c>
      <c r="G83" s="75" t="str">
        <f t="shared" si="9"/>
        <v/>
      </c>
      <c r="H83" s="92"/>
      <c r="I83" s="89"/>
      <c r="J83" s="85"/>
      <c r="K83" s="92"/>
      <c r="L83" s="89"/>
      <c r="M83" s="92"/>
      <c r="N83" s="92"/>
      <c r="O83" s="89"/>
      <c r="P83" s="93"/>
      <c r="Q83" s="85"/>
      <c r="R83" s="97"/>
      <c r="S83" s="97"/>
      <c r="T83" s="97"/>
      <c r="U83" s="97"/>
      <c r="V83" s="97"/>
      <c r="W83" s="97"/>
    </row>
    <row r="84" spans="1:23" s="71" customFormat="1" x14ac:dyDescent="0.35">
      <c r="A84" s="67"/>
      <c r="B84" s="68">
        <f t="shared" si="6"/>
        <v>0</v>
      </c>
      <c r="C84" s="68" t="e">
        <f t="shared" si="7"/>
        <v>#N/A</v>
      </c>
      <c r="D84" s="69">
        <f t="shared" si="7"/>
        <v>0</v>
      </c>
      <c r="E84" s="68">
        <f t="shared" si="7"/>
        <v>0</v>
      </c>
      <c r="F84" s="70" t="e">
        <f t="shared" si="8"/>
        <v>#N/A</v>
      </c>
      <c r="G84" s="75" t="str">
        <f t="shared" si="9"/>
        <v/>
      </c>
      <c r="H84" s="92"/>
      <c r="I84" s="89"/>
      <c r="J84" s="85"/>
      <c r="K84" s="92"/>
      <c r="L84" s="89"/>
      <c r="M84" s="92"/>
      <c r="N84" s="92"/>
      <c r="O84" s="89"/>
      <c r="P84" s="93"/>
      <c r="Q84" s="85"/>
      <c r="R84" s="97"/>
      <c r="S84" s="97"/>
      <c r="T84" s="97"/>
      <c r="U84" s="97"/>
      <c r="V84" s="97"/>
      <c r="W84" s="97"/>
    </row>
    <row r="85" spans="1:23" s="71" customFormat="1" x14ac:dyDescent="0.35">
      <c r="A85" s="67"/>
      <c r="B85" s="68">
        <f t="shared" si="6"/>
        <v>0</v>
      </c>
      <c r="C85" s="68" t="e">
        <f t="shared" si="7"/>
        <v>#N/A</v>
      </c>
      <c r="D85" s="69">
        <f t="shared" si="7"/>
        <v>0</v>
      </c>
      <c r="E85" s="68">
        <f t="shared" si="7"/>
        <v>0</v>
      </c>
      <c r="F85" s="70" t="e">
        <f t="shared" si="8"/>
        <v>#N/A</v>
      </c>
      <c r="G85" s="75" t="str">
        <f t="shared" si="9"/>
        <v/>
      </c>
      <c r="H85" s="92"/>
      <c r="I85" s="89"/>
      <c r="J85" s="85"/>
      <c r="K85" s="92"/>
      <c r="L85" s="89"/>
      <c r="M85" s="92"/>
      <c r="N85" s="92"/>
      <c r="O85" s="89"/>
      <c r="P85" s="93"/>
      <c r="Q85" s="85"/>
      <c r="R85" s="97"/>
      <c r="S85" s="97"/>
      <c r="T85" s="97"/>
      <c r="U85" s="97"/>
      <c r="V85" s="97"/>
      <c r="W85" s="97"/>
    </row>
    <row r="86" spans="1:23" s="71" customFormat="1" x14ac:dyDescent="0.35">
      <c r="A86" s="67"/>
      <c r="B86" s="68">
        <f t="shared" si="6"/>
        <v>0</v>
      </c>
      <c r="C86" s="68" t="e">
        <f t="shared" si="7"/>
        <v>#N/A</v>
      </c>
      <c r="D86" s="69">
        <f t="shared" si="7"/>
        <v>0</v>
      </c>
      <c r="E86" s="68">
        <f t="shared" si="7"/>
        <v>0</v>
      </c>
      <c r="F86" s="70" t="e">
        <f t="shared" si="8"/>
        <v>#N/A</v>
      </c>
      <c r="G86" s="75" t="str">
        <f t="shared" si="9"/>
        <v/>
      </c>
      <c r="H86" s="92"/>
      <c r="I86" s="89"/>
      <c r="J86" s="85"/>
      <c r="K86" s="92"/>
      <c r="L86" s="89"/>
      <c r="M86" s="92"/>
      <c r="N86" s="92"/>
      <c r="O86" s="89"/>
      <c r="P86" s="93"/>
      <c r="Q86" s="85"/>
      <c r="R86" s="97"/>
      <c r="S86" s="97"/>
      <c r="T86" s="97"/>
      <c r="U86" s="97"/>
      <c r="V86" s="97"/>
      <c r="W86" s="97"/>
    </row>
    <row r="87" spans="1:23" s="71" customFormat="1" x14ac:dyDescent="0.35">
      <c r="A87" s="67"/>
      <c r="B87" s="68">
        <f t="shared" si="6"/>
        <v>0</v>
      </c>
      <c r="C87" s="68" t="e">
        <f t="shared" si="7"/>
        <v>#N/A</v>
      </c>
      <c r="D87" s="69">
        <f t="shared" si="7"/>
        <v>0</v>
      </c>
      <c r="E87" s="68">
        <f t="shared" si="7"/>
        <v>0</v>
      </c>
      <c r="F87" s="70" t="e">
        <f t="shared" si="8"/>
        <v>#N/A</v>
      </c>
      <c r="G87" s="75" t="str">
        <f t="shared" si="9"/>
        <v/>
      </c>
      <c r="H87" s="92"/>
      <c r="I87" s="89"/>
      <c r="J87" s="85"/>
      <c r="K87" s="92"/>
      <c r="L87" s="89"/>
      <c r="M87" s="92"/>
      <c r="N87" s="92"/>
      <c r="O87" s="89"/>
      <c r="P87" s="93"/>
      <c r="Q87" s="85"/>
      <c r="R87" s="97"/>
      <c r="S87" s="97"/>
      <c r="T87" s="97"/>
      <c r="U87" s="97"/>
      <c r="V87" s="97"/>
      <c r="W87" s="97"/>
    </row>
    <row r="88" spans="1:23" s="71" customFormat="1" x14ac:dyDescent="0.35">
      <c r="A88" s="67"/>
      <c r="B88" s="68">
        <f t="shared" si="6"/>
        <v>0</v>
      </c>
      <c r="C88" s="68" t="e">
        <f t="shared" si="7"/>
        <v>#N/A</v>
      </c>
      <c r="D88" s="69">
        <f t="shared" si="7"/>
        <v>0</v>
      </c>
      <c r="E88" s="68">
        <f t="shared" si="7"/>
        <v>0</v>
      </c>
      <c r="F88" s="70" t="e">
        <f t="shared" si="8"/>
        <v>#N/A</v>
      </c>
      <c r="G88" s="75" t="str">
        <f t="shared" si="9"/>
        <v/>
      </c>
      <c r="H88" s="92"/>
      <c r="I88" s="89"/>
      <c r="J88" s="85"/>
      <c r="K88" s="92"/>
      <c r="L88" s="89"/>
      <c r="M88" s="92"/>
      <c r="N88" s="92"/>
      <c r="O88" s="89"/>
      <c r="P88" s="93"/>
      <c r="Q88" s="85"/>
      <c r="R88" s="97"/>
      <c r="S88" s="97"/>
      <c r="T88" s="97"/>
      <c r="U88" s="97"/>
      <c r="V88" s="97"/>
      <c r="W88" s="97"/>
    </row>
    <row r="89" spans="1:23" s="71" customFormat="1" x14ac:dyDescent="0.35">
      <c r="A89" s="67"/>
      <c r="B89" s="68">
        <f t="shared" si="6"/>
        <v>0</v>
      </c>
      <c r="C89" s="68" t="e">
        <f t="shared" si="7"/>
        <v>#N/A</v>
      </c>
      <c r="D89" s="69">
        <f t="shared" si="7"/>
        <v>0</v>
      </c>
      <c r="E89" s="68">
        <f t="shared" si="7"/>
        <v>0</v>
      </c>
      <c r="F89" s="70" t="e">
        <f t="shared" si="8"/>
        <v>#N/A</v>
      </c>
      <c r="G89" s="75" t="str">
        <f t="shared" si="9"/>
        <v/>
      </c>
      <c r="H89" s="92"/>
      <c r="I89" s="89"/>
      <c r="J89" s="85"/>
      <c r="K89" s="92"/>
      <c r="L89" s="89"/>
      <c r="M89" s="92"/>
      <c r="N89" s="92"/>
      <c r="O89" s="89"/>
      <c r="P89" s="93"/>
      <c r="Q89" s="85"/>
      <c r="R89" s="97"/>
      <c r="S89" s="97"/>
      <c r="T89" s="97"/>
      <c r="U89" s="97"/>
      <c r="V89" s="97"/>
      <c r="W89" s="97"/>
    </row>
    <row r="90" spans="1:23" s="71" customFormat="1" x14ac:dyDescent="0.35">
      <c r="A90" s="67"/>
      <c r="B90" s="68">
        <f t="shared" si="6"/>
        <v>0</v>
      </c>
      <c r="C90" s="68" t="e">
        <f t="shared" si="7"/>
        <v>#N/A</v>
      </c>
      <c r="D90" s="69">
        <f t="shared" si="7"/>
        <v>0</v>
      </c>
      <c r="E90" s="68">
        <f t="shared" si="7"/>
        <v>0</v>
      </c>
      <c r="F90" s="70" t="e">
        <f t="shared" si="8"/>
        <v>#N/A</v>
      </c>
      <c r="G90" s="75" t="str">
        <f t="shared" si="9"/>
        <v/>
      </c>
      <c r="H90" s="92"/>
      <c r="I90" s="89"/>
      <c r="J90" s="85"/>
      <c r="K90" s="92"/>
      <c r="L90" s="89"/>
      <c r="M90" s="92"/>
      <c r="N90" s="92"/>
      <c r="O90" s="89"/>
      <c r="P90" s="93"/>
      <c r="Q90" s="85"/>
      <c r="R90" s="97"/>
      <c r="S90" s="97"/>
      <c r="T90" s="97"/>
      <c r="U90" s="97"/>
      <c r="V90" s="97"/>
      <c r="W90" s="97"/>
    </row>
    <row r="91" spans="1:23" s="71" customFormat="1" x14ac:dyDescent="0.35">
      <c r="A91" s="67"/>
      <c r="B91" s="68">
        <f t="shared" si="6"/>
        <v>0</v>
      </c>
      <c r="C91" s="68" t="e">
        <f t="shared" si="7"/>
        <v>#N/A</v>
      </c>
      <c r="D91" s="69">
        <f t="shared" si="7"/>
        <v>0</v>
      </c>
      <c r="E91" s="68">
        <f t="shared" si="7"/>
        <v>0</v>
      </c>
      <c r="F91" s="70" t="e">
        <f t="shared" si="8"/>
        <v>#N/A</v>
      </c>
      <c r="G91" s="75" t="str">
        <f t="shared" si="9"/>
        <v/>
      </c>
      <c r="H91" s="92"/>
      <c r="I91" s="89"/>
      <c r="J91" s="85"/>
      <c r="K91" s="92"/>
      <c r="L91" s="89"/>
      <c r="M91" s="92"/>
      <c r="N91" s="92"/>
      <c r="O91" s="89"/>
      <c r="P91" s="93"/>
      <c r="Q91" s="85"/>
      <c r="R91" s="97"/>
      <c r="S91" s="97"/>
      <c r="T91" s="97"/>
      <c r="U91" s="97"/>
      <c r="V91" s="97"/>
      <c r="W91" s="97"/>
    </row>
    <row r="92" spans="1:23" s="71" customFormat="1" x14ac:dyDescent="0.35">
      <c r="A92" s="67"/>
      <c r="B92" s="68">
        <f t="shared" si="6"/>
        <v>0</v>
      </c>
      <c r="C92" s="68" t="e">
        <f t="shared" si="7"/>
        <v>#N/A</v>
      </c>
      <c r="D92" s="69">
        <f t="shared" si="7"/>
        <v>0</v>
      </c>
      <c r="E92" s="68">
        <f t="shared" si="7"/>
        <v>0</v>
      </c>
      <c r="F92" s="70" t="e">
        <f t="shared" si="8"/>
        <v>#N/A</v>
      </c>
      <c r="G92" s="75" t="str">
        <f t="shared" si="9"/>
        <v/>
      </c>
      <c r="H92" s="92"/>
      <c r="I92" s="89"/>
      <c r="J92" s="85"/>
      <c r="K92" s="92"/>
      <c r="L92" s="89"/>
      <c r="M92" s="92"/>
      <c r="N92" s="92"/>
      <c r="O92" s="89"/>
      <c r="P92" s="93"/>
      <c r="Q92" s="85"/>
      <c r="R92" s="97"/>
      <c r="S92" s="97"/>
      <c r="T92" s="97"/>
      <c r="U92" s="97"/>
      <c r="V92" s="97"/>
      <c r="W92" s="97"/>
    </row>
    <row r="93" spans="1:23" s="71" customFormat="1" x14ac:dyDescent="0.35">
      <c r="A93" s="67"/>
      <c r="B93" s="68">
        <f t="shared" si="6"/>
        <v>0</v>
      </c>
      <c r="C93" s="68" t="e">
        <f t="shared" si="7"/>
        <v>#N/A</v>
      </c>
      <c r="D93" s="69">
        <f t="shared" si="7"/>
        <v>0</v>
      </c>
      <c r="E93" s="68">
        <f t="shared" si="7"/>
        <v>0</v>
      </c>
      <c r="F93" s="70" t="e">
        <f t="shared" si="8"/>
        <v>#N/A</v>
      </c>
      <c r="G93" s="75" t="str">
        <f t="shared" si="9"/>
        <v/>
      </c>
      <c r="H93" s="92"/>
      <c r="I93" s="89"/>
      <c r="J93" s="85"/>
      <c r="K93" s="92"/>
      <c r="L93" s="89"/>
      <c r="M93" s="92"/>
      <c r="N93" s="92"/>
      <c r="O93" s="89"/>
      <c r="P93" s="93"/>
      <c r="Q93" s="85"/>
      <c r="R93" s="97"/>
      <c r="S93" s="97"/>
      <c r="T93" s="97"/>
      <c r="U93" s="97"/>
      <c r="V93" s="97"/>
      <c r="W93" s="97"/>
    </row>
    <row r="94" spans="1:23" s="71" customFormat="1" x14ac:dyDescent="0.35">
      <c r="A94" s="67"/>
      <c r="B94" s="68">
        <f t="shared" si="6"/>
        <v>0</v>
      </c>
      <c r="C94" s="68" t="e">
        <f t="shared" si="7"/>
        <v>#N/A</v>
      </c>
      <c r="D94" s="69">
        <f t="shared" si="7"/>
        <v>0</v>
      </c>
      <c r="E94" s="68">
        <f t="shared" si="7"/>
        <v>0</v>
      </c>
      <c r="F94" s="70" t="e">
        <f t="shared" si="8"/>
        <v>#N/A</v>
      </c>
      <c r="G94" s="75" t="str">
        <f t="shared" si="9"/>
        <v/>
      </c>
      <c r="H94" s="92"/>
      <c r="I94" s="89"/>
      <c r="J94" s="85"/>
      <c r="K94" s="92"/>
      <c r="L94" s="89"/>
      <c r="M94" s="92"/>
      <c r="N94" s="92"/>
      <c r="O94" s="89"/>
      <c r="P94" s="93"/>
      <c r="Q94" s="85"/>
      <c r="R94" s="97"/>
      <c r="S94" s="97"/>
      <c r="T94" s="97"/>
      <c r="U94" s="97"/>
      <c r="V94" s="97"/>
      <c r="W94" s="97"/>
    </row>
    <row r="95" spans="1:23" s="71" customFormat="1" x14ac:dyDescent="0.35">
      <c r="A95" s="67"/>
      <c r="B95" s="68">
        <f t="shared" si="6"/>
        <v>0</v>
      </c>
      <c r="C95" s="68" t="e">
        <f t="shared" si="7"/>
        <v>#N/A</v>
      </c>
      <c r="D95" s="69">
        <f t="shared" si="7"/>
        <v>0</v>
      </c>
      <c r="E95" s="68">
        <f t="shared" si="7"/>
        <v>0</v>
      </c>
      <c r="F95" s="70" t="e">
        <f t="shared" si="8"/>
        <v>#N/A</v>
      </c>
      <c r="G95" s="75" t="str">
        <f t="shared" si="9"/>
        <v/>
      </c>
      <c r="H95" s="92"/>
      <c r="I95" s="89"/>
      <c r="J95" s="85"/>
      <c r="K95" s="92"/>
      <c r="L95" s="89"/>
      <c r="M95" s="92"/>
      <c r="N95" s="92"/>
      <c r="O95" s="89"/>
      <c r="P95" s="93"/>
      <c r="Q95" s="85"/>
      <c r="R95" s="97"/>
      <c r="S95" s="97"/>
      <c r="T95" s="97"/>
      <c r="U95" s="97"/>
      <c r="V95" s="97"/>
      <c r="W95" s="97"/>
    </row>
    <row r="96" spans="1:23" s="71" customFormat="1" x14ac:dyDescent="0.35">
      <c r="A96" s="67"/>
      <c r="B96" s="68">
        <f t="shared" si="6"/>
        <v>0</v>
      </c>
      <c r="C96" s="68" t="e">
        <f t="shared" si="7"/>
        <v>#N/A</v>
      </c>
      <c r="D96" s="69">
        <f t="shared" si="7"/>
        <v>0</v>
      </c>
      <c r="E96" s="68">
        <f t="shared" si="7"/>
        <v>0</v>
      </c>
      <c r="F96" s="70" t="e">
        <f t="shared" si="8"/>
        <v>#N/A</v>
      </c>
      <c r="G96" s="75" t="str">
        <f t="shared" si="9"/>
        <v/>
      </c>
      <c r="H96" s="92"/>
      <c r="I96" s="89"/>
      <c r="J96" s="85"/>
      <c r="K96" s="92"/>
      <c r="L96" s="89"/>
      <c r="M96" s="92"/>
      <c r="N96" s="92"/>
      <c r="O96" s="89"/>
      <c r="P96" s="93"/>
      <c r="Q96" s="85"/>
      <c r="R96" s="97"/>
      <c r="S96" s="97"/>
      <c r="T96" s="97"/>
      <c r="U96" s="97"/>
      <c r="V96" s="97"/>
      <c r="W96" s="97"/>
    </row>
    <row r="97" spans="1:23" s="71" customFormat="1" x14ac:dyDescent="0.35">
      <c r="A97" s="67"/>
      <c r="B97" s="68">
        <f t="shared" si="6"/>
        <v>0</v>
      </c>
      <c r="C97" s="68" t="e">
        <f t="shared" si="7"/>
        <v>#N/A</v>
      </c>
      <c r="D97" s="69">
        <f t="shared" si="7"/>
        <v>0</v>
      </c>
      <c r="E97" s="68">
        <f t="shared" si="7"/>
        <v>0</v>
      </c>
      <c r="F97" s="70" t="e">
        <f t="shared" si="8"/>
        <v>#N/A</v>
      </c>
      <c r="G97" s="75" t="str">
        <f t="shared" si="9"/>
        <v/>
      </c>
      <c r="H97" s="92"/>
      <c r="I97" s="89"/>
      <c r="J97" s="85"/>
      <c r="K97" s="92"/>
      <c r="L97" s="89"/>
      <c r="M97" s="92"/>
      <c r="N97" s="92"/>
      <c r="O97" s="89"/>
      <c r="P97" s="93"/>
      <c r="Q97" s="85"/>
      <c r="R97" s="97"/>
      <c r="S97" s="97"/>
      <c r="T97" s="97"/>
      <c r="U97" s="97"/>
      <c r="V97" s="97"/>
      <c r="W97" s="97"/>
    </row>
    <row r="98" spans="1:23" s="71" customFormat="1" x14ac:dyDescent="0.35">
      <c r="A98" s="67"/>
      <c r="B98" s="68">
        <f t="shared" si="6"/>
        <v>0</v>
      </c>
      <c r="C98" s="68" t="e">
        <f t="shared" si="7"/>
        <v>#N/A</v>
      </c>
      <c r="D98" s="69">
        <f t="shared" si="7"/>
        <v>0</v>
      </c>
      <c r="E98" s="68">
        <f t="shared" si="7"/>
        <v>0</v>
      </c>
      <c r="F98" s="70" t="e">
        <f t="shared" si="8"/>
        <v>#N/A</v>
      </c>
      <c r="G98" s="75" t="str">
        <f t="shared" si="9"/>
        <v/>
      </c>
      <c r="H98" s="92"/>
      <c r="I98" s="89"/>
      <c r="J98" s="85"/>
      <c r="K98" s="92"/>
      <c r="L98" s="89"/>
      <c r="M98" s="92"/>
      <c r="N98" s="92"/>
      <c r="O98" s="89"/>
      <c r="P98" s="93"/>
      <c r="Q98" s="85"/>
      <c r="R98" s="97"/>
      <c r="S98" s="97"/>
      <c r="T98" s="97"/>
      <c r="U98" s="97"/>
      <c r="V98" s="97"/>
      <c r="W98" s="97"/>
    </row>
    <row r="99" spans="1:23" s="71" customFormat="1" x14ac:dyDescent="0.35">
      <c r="A99" s="67"/>
      <c r="B99" s="68">
        <f t="shared" si="6"/>
        <v>0</v>
      </c>
      <c r="C99" s="68" t="e">
        <f t="shared" si="7"/>
        <v>#N/A</v>
      </c>
      <c r="D99" s="69">
        <f t="shared" si="7"/>
        <v>0</v>
      </c>
      <c r="E99" s="68">
        <f t="shared" si="7"/>
        <v>0</v>
      </c>
      <c r="F99" s="70" t="e">
        <f t="shared" si="8"/>
        <v>#N/A</v>
      </c>
      <c r="G99" s="75" t="str">
        <f t="shared" si="9"/>
        <v/>
      </c>
      <c r="H99" s="92"/>
      <c r="I99" s="89"/>
      <c r="J99" s="85"/>
      <c r="K99" s="92"/>
      <c r="L99" s="89"/>
      <c r="M99" s="92"/>
      <c r="N99" s="92"/>
      <c r="O99" s="89"/>
      <c r="P99" s="93"/>
      <c r="Q99" s="85"/>
      <c r="R99" s="97"/>
      <c r="S99" s="97"/>
      <c r="T99" s="97"/>
      <c r="U99" s="97"/>
      <c r="V99" s="97"/>
      <c r="W99" s="97"/>
    </row>
    <row r="100" spans="1:23" s="71" customFormat="1" x14ac:dyDescent="0.35">
      <c r="A100" s="67"/>
      <c r="B100" s="68">
        <f t="shared" si="6"/>
        <v>0</v>
      </c>
      <c r="C100" s="68" t="e">
        <f t="shared" si="7"/>
        <v>#N/A</v>
      </c>
      <c r="D100" s="69">
        <f t="shared" si="7"/>
        <v>0</v>
      </c>
      <c r="E100" s="68">
        <f t="shared" si="7"/>
        <v>0</v>
      </c>
      <c r="F100" s="70" t="e">
        <f t="shared" si="8"/>
        <v>#N/A</v>
      </c>
      <c r="G100" s="75" t="str">
        <f t="shared" si="9"/>
        <v/>
      </c>
      <c r="H100" s="92"/>
      <c r="I100" s="89"/>
      <c r="J100" s="85" t="s">
        <v>22</v>
      </c>
      <c r="K100" s="92"/>
      <c r="L100" s="89"/>
      <c r="M100" s="92"/>
      <c r="N100" s="92"/>
      <c r="O100" s="89"/>
      <c r="P100" s="93"/>
      <c r="Q100" s="85"/>
      <c r="R100" s="97"/>
      <c r="S100" s="97"/>
      <c r="T100" s="97"/>
      <c r="U100" s="97"/>
      <c r="V100" s="97"/>
      <c r="W100" s="97"/>
    </row>
    <row r="101" spans="1:23" s="71" customFormat="1" x14ac:dyDescent="0.35">
      <c r="A101" s="67"/>
      <c r="B101" s="68">
        <f t="shared" si="6"/>
        <v>0</v>
      </c>
      <c r="C101" s="68" t="e">
        <f t="shared" ref="C101:E132" si="10">C100</f>
        <v>#N/A</v>
      </c>
      <c r="D101" s="69">
        <f t="shared" si="10"/>
        <v>0</v>
      </c>
      <c r="E101" s="68">
        <f t="shared" si="10"/>
        <v>0</v>
      </c>
      <c r="F101" s="70" t="e">
        <f t="shared" si="8"/>
        <v>#N/A</v>
      </c>
      <c r="G101" s="75" t="str">
        <f t="shared" si="9"/>
        <v/>
      </c>
      <c r="H101" s="92"/>
      <c r="I101" s="89"/>
      <c r="J101" s="85" t="s">
        <v>22</v>
      </c>
      <c r="K101" s="92"/>
      <c r="L101" s="89"/>
      <c r="M101" s="92"/>
      <c r="N101" s="92"/>
      <c r="O101" s="89"/>
      <c r="P101" s="93"/>
      <c r="Q101" s="85"/>
      <c r="R101" s="97"/>
      <c r="S101" s="97"/>
      <c r="T101" s="97"/>
      <c r="U101" s="97"/>
      <c r="V101" s="97"/>
      <c r="W101" s="97"/>
    </row>
    <row r="102" spans="1:23" s="71" customFormat="1" x14ac:dyDescent="0.35">
      <c r="A102" s="67"/>
      <c r="B102" s="68">
        <f t="shared" si="6"/>
        <v>0</v>
      </c>
      <c r="C102" s="68" t="e">
        <f t="shared" si="10"/>
        <v>#N/A</v>
      </c>
      <c r="D102" s="69">
        <f t="shared" si="10"/>
        <v>0</v>
      </c>
      <c r="E102" s="68">
        <f t="shared" si="10"/>
        <v>0</v>
      </c>
      <c r="F102" s="70" t="e">
        <f t="shared" si="8"/>
        <v>#N/A</v>
      </c>
      <c r="G102" s="75" t="str">
        <f t="shared" si="9"/>
        <v/>
      </c>
      <c r="H102" s="92"/>
      <c r="I102" s="89"/>
      <c r="J102" s="85" t="s">
        <v>22</v>
      </c>
      <c r="K102" s="92"/>
      <c r="L102" s="89"/>
      <c r="M102" s="92"/>
      <c r="N102" s="92"/>
      <c r="O102" s="89"/>
      <c r="P102" s="93"/>
      <c r="Q102" s="85"/>
      <c r="R102" s="97"/>
      <c r="S102" s="97"/>
      <c r="T102" s="97"/>
      <c r="U102" s="97"/>
      <c r="V102" s="97"/>
      <c r="W102" s="97"/>
    </row>
    <row r="103" spans="1:23" s="71" customFormat="1" x14ac:dyDescent="0.35">
      <c r="A103" s="67"/>
      <c r="B103" s="68">
        <f t="shared" si="6"/>
        <v>0</v>
      </c>
      <c r="C103" s="68" t="e">
        <f t="shared" si="10"/>
        <v>#N/A</v>
      </c>
      <c r="D103" s="69">
        <f t="shared" si="10"/>
        <v>0</v>
      </c>
      <c r="E103" s="68">
        <f t="shared" si="10"/>
        <v>0</v>
      </c>
      <c r="F103" s="70" t="e">
        <f t="shared" si="8"/>
        <v>#N/A</v>
      </c>
      <c r="G103" s="75" t="str">
        <f t="shared" si="9"/>
        <v/>
      </c>
      <c r="H103" s="92"/>
      <c r="I103" s="89"/>
      <c r="J103" s="85"/>
      <c r="K103" s="92"/>
      <c r="L103" s="89"/>
      <c r="M103" s="92"/>
      <c r="N103" s="92"/>
      <c r="O103" s="89"/>
      <c r="P103" s="93"/>
      <c r="Q103" s="85"/>
      <c r="R103" s="97"/>
      <c r="S103" s="97"/>
      <c r="T103" s="97"/>
      <c r="U103" s="97"/>
      <c r="V103" s="97"/>
      <c r="W103" s="97"/>
    </row>
    <row r="104" spans="1:23" s="71" customFormat="1" x14ac:dyDescent="0.35">
      <c r="A104" s="67"/>
      <c r="B104" s="68">
        <f t="shared" si="6"/>
        <v>0</v>
      </c>
      <c r="C104" s="68" t="e">
        <f t="shared" si="10"/>
        <v>#N/A</v>
      </c>
      <c r="D104" s="69">
        <f t="shared" si="10"/>
        <v>0</v>
      </c>
      <c r="E104" s="68">
        <f t="shared" si="10"/>
        <v>0</v>
      </c>
      <c r="F104" s="70" t="e">
        <f t="shared" si="8"/>
        <v>#N/A</v>
      </c>
      <c r="G104" s="75" t="str">
        <f t="shared" si="9"/>
        <v/>
      </c>
      <c r="H104" s="92"/>
      <c r="I104" s="89"/>
      <c r="J104" s="85"/>
      <c r="K104" s="92"/>
      <c r="L104" s="89"/>
      <c r="M104" s="92"/>
      <c r="N104" s="92"/>
      <c r="O104" s="89"/>
      <c r="P104" s="93"/>
      <c r="Q104" s="85"/>
      <c r="R104" s="97"/>
      <c r="S104" s="97"/>
      <c r="T104" s="97"/>
      <c r="U104" s="97"/>
      <c r="V104" s="97"/>
      <c r="W104" s="97"/>
    </row>
    <row r="105" spans="1:23" s="71" customFormat="1" x14ac:dyDescent="0.35">
      <c r="A105" s="67"/>
      <c r="B105" s="68">
        <f t="shared" si="6"/>
        <v>0</v>
      </c>
      <c r="C105" s="68" t="e">
        <f t="shared" si="10"/>
        <v>#N/A</v>
      </c>
      <c r="D105" s="69">
        <f t="shared" si="10"/>
        <v>0</v>
      </c>
      <c r="E105" s="68">
        <f t="shared" si="10"/>
        <v>0</v>
      </c>
      <c r="F105" s="70" t="e">
        <f t="shared" si="8"/>
        <v>#N/A</v>
      </c>
      <c r="G105" s="75" t="str">
        <f t="shared" si="9"/>
        <v/>
      </c>
      <c r="H105" s="92"/>
      <c r="I105" s="89"/>
      <c r="J105" s="85"/>
      <c r="K105" s="92"/>
      <c r="L105" s="89"/>
      <c r="M105" s="92"/>
      <c r="N105" s="92"/>
      <c r="O105" s="89"/>
      <c r="P105" s="93"/>
      <c r="Q105" s="85"/>
      <c r="R105" s="97"/>
      <c r="S105" s="97"/>
      <c r="T105" s="97"/>
      <c r="U105" s="97"/>
      <c r="V105" s="97"/>
      <c r="W105" s="97"/>
    </row>
    <row r="106" spans="1:23" s="71" customFormat="1" x14ac:dyDescent="0.35">
      <c r="A106" s="67"/>
      <c r="B106" s="68">
        <f t="shared" si="6"/>
        <v>0</v>
      </c>
      <c r="C106" s="68" t="e">
        <f t="shared" si="10"/>
        <v>#N/A</v>
      </c>
      <c r="D106" s="69">
        <f t="shared" si="10"/>
        <v>0</v>
      </c>
      <c r="E106" s="68">
        <f t="shared" si="10"/>
        <v>0</v>
      </c>
      <c r="F106" s="70" t="e">
        <f t="shared" si="8"/>
        <v>#N/A</v>
      </c>
      <c r="G106" s="75" t="str">
        <f t="shared" si="9"/>
        <v/>
      </c>
      <c r="H106" s="92"/>
      <c r="I106" s="89"/>
      <c r="J106" s="85"/>
      <c r="K106" s="92"/>
      <c r="L106" s="89"/>
      <c r="M106" s="92"/>
      <c r="N106" s="92"/>
      <c r="O106" s="89"/>
      <c r="P106" s="93"/>
      <c r="Q106" s="85"/>
      <c r="R106" s="97"/>
      <c r="S106" s="97"/>
      <c r="T106" s="97"/>
      <c r="U106" s="97"/>
      <c r="V106" s="97"/>
      <c r="W106" s="97"/>
    </row>
    <row r="107" spans="1:23" s="71" customFormat="1" x14ac:dyDescent="0.35">
      <c r="A107" s="67"/>
      <c r="B107" s="68">
        <f t="shared" si="6"/>
        <v>0</v>
      </c>
      <c r="C107" s="68" t="e">
        <f t="shared" si="10"/>
        <v>#N/A</v>
      </c>
      <c r="D107" s="69">
        <f t="shared" si="10"/>
        <v>0</v>
      </c>
      <c r="E107" s="68">
        <f t="shared" si="10"/>
        <v>0</v>
      </c>
      <c r="F107" s="70" t="e">
        <f t="shared" si="8"/>
        <v>#N/A</v>
      </c>
      <c r="G107" s="75" t="str">
        <f t="shared" si="9"/>
        <v/>
      </c>
      <c r="H107" s="92"/>
      <c r="I107" s="89"/>
      <c r="J107" s="85"/>
      <c r="K107" s="92"/>
      <c r="L107" s="89"/>
      <c r="M107" s="92"/>
      <c r="N107" s="92"/>
      <c r="O107" s="89"/>
      <c r="P107" s="93"/>
      <c r="Q107" s="85"/>
      <c r="R107" s="97"/>
      <c r="S107" s="97"/>
      <c r="T107" s="97"/>
      <c r="U107" s="97"/>
      <c r="V107" s="97"/>
      <c r="W107" s="97"/>
    </row>
    <row r="108" spans="1:23" s="71" customFormat="1" x14ac:dyDescent="0.35">
      <c r="A108" s="67"/>
      <c r="B108" s="68">
        <f t="shared" si="6"/>
        <v>0</v>
      </c>
      <c r="C108" s="68" t="e">
        <f t="shared" si="10"/>
        <v>#N/A</v>
      </c>
      <c r="D108" s="69">
        <f t="shared" si="10"/>
        <v>0</v>
      </c>
      <c r="E108" s="68">
        <f t="shared" si="10"/>
        <v>0</v>
      </c>
      <c r="F108" s="70" t="e">
        <f t="shared" si="8"/>
        <v>#N/A</v>
      </c>
      <c r="G108" s="75" t="str">
        <f t="shared" si="9"/>
        <v/>
      </c>
      <c r="H108" s="92"/>
      <c r="I108" s="89"/>
      <c r="J108" s="85"/>
      <c r="K108" s="92"/>
      <c r="L108" s="89"/>
      <c r="M108" s="92"/>
      <c r="N108" s="92"/>
      <c r="O108" s="89"/>
      <c r="P108" s="93"/>
      <c r="Q108" s="85"/>
      <c r="R108" s="97"/>
      <c r="S108" s="97"/>
      <c r="T108" s="97"/>
      <c r="U108" s="97"/>
      <c r="V108" s="97"/>
      <c r="W108" s="97"/>
    </row>
    <row r="109" spans="1:23" s="71" customFormat="1" x14ac:dyDescent="0.35">
      <c r="A109" s="67"/>
      <c r="B109" s="68">
        <f t="shared" si="6"/>
        <v>0</v>
      </c>
      <c r="C109" s="68" t="e">
        <f t="shared" si="10"/>
        <v>#N/A</v>
      </c>
      <c r="D109" s="69">
        <f t="shared" si="10"/>
        <v>0</v>
      </c>
      <c r="E109" s="68">
        <f t="shared" si="10"/>
        <v>0</v>
      </c>
      <c r="F109" s="70" t="e">
        <f t="shared" si="8"/>
        <v>#N/A</v>
      </c>
      <c r="G109" s="75" t="str">
        <f t="shared" si="9"/>
        <v/>
      </c>
      <c r="H109" s="92"/>
      <c r="I109" s="89"/>
      <c r="J109" s="85"/>
      <c r="K109" s="92"/>
      <c r="L109" s="89"/>
      <c r="M109" s="92"/>
      <c r="N109" s="92"/>
      <c r="O109" s="89"/>
      <c r="P109" s="93"/>
      <c r="Q109" s="85"/>
      <c r="R109" s="97"/>
      <c r="S109" s="97"/>
      <c r="T109" s="97"/>
      <c r="U109" s="97"/>
      <c r="V109" s="97"/>
      <c r="W109" s="97"/>
    </row>
    <row r="110" spans="1:23" s="71" customFormat="1" x14ac:dyDescent="0.35">
      <c r="A110" s="67"/>
      <c r="B110" s="68">
        <f t="shared" si="6"/>
        <v>0</v>
      </c>
      <c r="C110" s="68" t="e">
        <f t="shared" si="10"/>
        <v>#N/A</v>
      </c>
      <c r="D110" s="69">
        <f t="shared" si="10"/>
        <v>0</v>
      </c>
      <c r="E110" s="68">
        <f t="shared" si="10"/>
        <v>0</v>
      </c>
      <c r="F110" s="70" t="e">
        <f t="shared" si="8"/>
        <v>#N/A</v>
      </c>
      <c r="G110" s="75" t="str">
        <f t="shared" si="9"/>
        <v/>
      </c>
      <c r="H110" s="92"/>
      <c r="I110" s="89"/>
      <c r="J110" s="85"/>
      <c r="K110" s="92"/>
      <c r="L110" s="89"/>
      <c r="M110" s="92"/>
      <c r="N110" s="92"/>
      <c r="O110" s="89"/>
      <c r="P110" s="93"/>
      <c r="Q110" s="85"/>
      <c r="R110" s="97"/>
      <c r="S110" s="97"/>
      <c r="T110" s="97"/>
      <c r="U110" s="97"/>
      <c r="V110" s="97"/>
      <c r="W110" s="97"/>
    </row>
    <row r="111" spans="1:23" s="71" customFormat="1" x14ac:dyDescent="0.35">
      <c r="A111" s="67"/>
      <c r="B111" s="68">
        <f t="shared" si="6"/>
        <v>0</v>
      </c>
      <c r="C111" s="68" t="e">
        <f t="shared" si="10"/>
        <v>#N/A</v>
      </c>
      <c r="D111" s="69">
        <f t="shared" si="10"/>
        <v>0</v>
      </c>
      <c r="E111" s="68">
        <f t="shared" si="10"/>
        <v>0</v>
      </c>
      <c r="F111" s="70" t="e">
        <f t="shared" si="8"/>
        <v>#N/A</v>
      </c>
      <c r="G111" s="75" t="str">
        <f t="shared" si="9"/>
        <v/>
      </c>
      <c r="H111" s="92"/>
      <c r="I111" s="89"/>
      <c r="J111" s="85"/>
      <c r="K111" s="92"/>
      <c r="L111" s="89"/>
      <c r="M111" s="92"/>
      <c r="N111" s="92"/>
      <c r="O111" s="89"/>
      <c r="P111" s="93"/>
      <c r="Q111" s="85"/>
      <c r="R111" s="97"/>
      <c r="S111" s="97"/>
      <c r="T111" s="97"/>
      <c r="U111" s="97"/>
      <c r="V111" s="97"/>
      <c r="W111" s="97"/>
    </row>
    <row r="112" spans="1:23" s="71" customFormat="1" x14ac:dyDescent="0.35">
      <c r="A112" s="67"/>
      <c r="B112" s="68">
        <f t="shared" si="6"/>
        <v>0</v>
      </c>
      <c r="C112" s="68" t="e">
        <f t="shared" si="10"/>
        <v>#N/A</v>
      </c>
      <c r="D112" s="69">
        <f t="shared" si="10"/>
        <v>0</v>
      </c>
      <c r="E112" s="68">
        <f t="shared" si="10"/>
        <v>0</v>
      </c>
      <c r="F112" s="70" t="e">
        <f t="shared" si="8"/>
        <v>#N/A</v>
      </c>
      <c r="G112" s="75" t="str">
        <f t="shared" si="9"/>
        <v/>
      </c>
      <c r="H112" s="92"/>
      <c r="I112" s="89"/>
      <c r="J112" s="85"/>
      <c r="K112" s="92"/>
      <c r="L112" s="89"/>
      <c r="M112" s="92"/>
      <c r="N112" s="92"/>
      <c r="O112" s="89"/>
      <c r="P112" s="93"/>
      <c r="Q112" s="85"/>
      <c r="R112" s="97"/>
      <c r="S112" s="97"/>
      <c r="T112" s="97"/>
      <c r="U112" s="97"/>
      <c r="V112" s="97"/>
      <c r="W112" s="97"/>
    </row>
    <row r="113" spans="1:23" s="71" customFormat="1" x14ac:dyDescent="0.35">
      <c r="A113" s="67"/>
      <c r="B113" s="68">
        <f t="shared" si="6"/>
        <v>0</v>
      </c>
      <c r="C113" s="68" t="e">
        <f t="shared" si="10"/>
        <v>#N/A</v>
      </c>
      <c r="D113" s="69">
        <f t="shared" si="10"/>
        <v>0</v>
      </c>
      <c r="E113" s="68">
        <f t="shared" si="10"/>
        <v>0</v>
      </c>
      <c r="F113" s="70" t="e">
        <f t="shared" si="8"/>
        <v>#N/A</v>
      </c>
      <c r="G113" s="75" t="str">
        <f t="shared" si="9"/>
        <v/>
      </c>
      <c r="H113" s="92"/>
      <c r="I113" s="89"/>
      <c r="J113" s="85"/>
      <c r="K113" s="92"/>
      <c r="L113" s="89"/>
      <c r="M113" s="92"/>
      <c r="N113" s="92"/>
      <c r="O113" s="89"/>
      <c r="P113" s="93"/>
      <c r="Q113" s="85"/>
      <c r="R113" s="97"/>
      <c r="S113" s="97"/>
      <c r="T113" s="97"/>
      <c r="U113" s="97"/>
      <c r="V113" s="97"/>
      <c r="W113" s="97"/>
    </row>
    <row r="114" spans="1:23" s="71" customFormat="1" x14ac:dyDescent="0.35">
      <c r="A114" s="67"/>
      <c r="B114" s="68">
        <f t="shared" si="6"/>
        <v>0</v>
      </c>
      <c r="C114" s="68" t="e">
        <f t="shared" si="10"/>
        <v>#N/A</v>
      </c>
      <c r="D114" s="69">
        <f t="shared" si="10"/>
        <v>0</v>
      </c>
      <c r="E114" s="68">
        <f t="shared" si="10"/>
        <v>0</v>
      </c>
      <c r="F114" s="70" t="e">
        <f t="shared" si="8"/>
        <v>#N/A</v>
      </c>
      <c r="G114" s="75" t="str">
        <f t="shared" si="9"/>
        <v/>
      </c>
      <c r="H114" s="92"/>
      <c r="I114" s="89"/>
      <c r="J114" s="85"/>
      <c r="K114" s="92"/>
      <c r="L114" s="89"/>
      <c r="M114" s="92"/>
      <c r="N114" s="92"/>
      <c r="O114" s="89"/>
      <c r="P114" s="93"/>
      <c r="Q114" s="85"/>
      <c r="R114" s="97"/>
      <c r="S114" s="97"/>
      <c r="T114" s="97"/>
      <c r="U114" s="97"/>
      <c r="V114" s="97"/>
      <c r="W114" s="97"/>
    </row>
    <row r="115" spans="1:23" s="71" customFormat="1" x14ac:dyDescent="0.35">
      <c r="A115" s="67"/>
      <c r="B115" s="68">
        <f t="shared" si="6"/>
        <v>0</v>
      </c>
      <c r="C115" s="68" t="e">
        <f t="shared" si="10"/>
        <v>#N/A</v>
      </c>
      <c r="D115" s="69">
        <f t="shared" si="10"/>
        <v>0</v>
      </c>
      <c r="E115" s="68">
        <f t="shared" si="10"/>
        <v>0</v>
      </c>
      <c r="F115" s="70" t="e">
        <f t="shared" si="8"/>
        <v>#N/A</v>
      </c>
      <c r="G115" s="75" t="str">
        <f t="shared" si="9"/>
        <v/>
      </c>
      <c r="H115" s="92"/>
      <c r="I115" s="89"/>
      <c r="J115" s="85"/>
      <c r="K115" s="92"/>
      <c r="L115" s="89"/>
      <c r="M115" s="92"/>
      <c r="N115" s="92"/>
      <c r="O115" s="89"/>
      <c r="P115" s="93"/>
      <c r="Q115" s="85"/>
      <c r="R115" s="97"/>
      <c r="S115" s="97"/>
      <c r="T115" s="97"/>
      <c r="U115" s="97"/>
      <c r="V115" s="97"/>
      <c r="W115" s="97"/>
    </row>
    <row r="116" spans="1:23" s="71" customFormat="1" x14ac:dyDescent="0.35">
      <c r="A116" s="67"/>
      <c r="B116" s="68">
        <f t="shared" si="6"/>
        <v>0</v>
      </c>
      <c r="C116" s="68" t="e">
        <f t="shared" si="10"/>
        <v>#N/A</v>
      </c>
      <c r="D116" s="69">
        <f t="shared" si="10"/>
        <v>0</v>
      </c>
      <c r="E116" s="68">
        <f t="shared" si="10"/>
        <v>0</v>
      </c>
      <c r="F116" s="70" t="e">
        <f t="shared" si="8"/>
        <v>#N/A</v>
      </c>
      <c r="G116" s="75" t="str">
        <f t="shared" si="9"/>
        <v/>
      </c>
      <c r="H116" s="92"/>
      <c r="I116" s="89"/>
      <c r="J116" s="85"/>
      <c r="K116" s="92"/>
      <c r="L116" s="89"/>
      <c r="M116" s="92"/>
      <c r="N116" s="92"/>
      <c r="O116" s="89"/>
      <c r="P116" s="93"/>
      <c r="Q116" s="85"/>
      <c r="R116" s="97"/>
      <c r="S116" s="97"/>
      <c r="T116" s="97"/>
      <c r="U116" s="97"/>
      <c r="V116" s="97"/>
      <c r="W116" s="97"/>
    </row>
    <row r="117" spans="1:23" s="71" customFormat="1" x14ac:dyDescent="0.35">
      <c r="A117" s="67"/>
      <c r="B117" s="68">
        <f t="shared" si="6"/>
        <v>0</v>
      </c>
      <c r="C117" s="68" t="e">
        <f t="shared" si="10"/>
        <v>#N/A</v>
      </c>
      <c r="D117" s="69">
        <f t="shared" si="10"/>
        <v>0</v>
      </c>
      <c r="E117" s="68">
        <f t="shared" si="10"/>
        <v>0</v>
      </c>
      <c r="F117" s="70" t="e">
        <f t="shared" si="8"/>
        <v>#N/A</v>
      </c>
      <c r="G117" s="75" t="str">
        <f t="shared" si="9"/>
        <v/>
      </c>
      <c r="H117" s="92"/>
      <c r="I117" s="89"/>
      <c r="J117" s="85"/>
      <c r="K117" s="92"/>
      <c r="L117" s="89"/>
      <c r="M117" s="92"/>
      <c r="N117" s="92"/>
      <c r="O117" s="89"/>
      <c r="P117" s="93"/>
      <c r="Q117" s="85"/>
      <c r="R117" s="97"/>
      <c r="S117" s="97"/>
      <c r="T117" s="97"/>
      <c r="U117" s="97"/>
      <c r="V117" s="97"/>
      <c r="W117" s="97"/>
    </row>
    <row r="118" spans="1:23" s="71" customFormat="1" x14ac:dyDescent="0.35">
      <c r="A118" s="67"/>
      <c r="B118" s="68">
        <f t="shared" si="6"/>
        <v>0</v>
      </c>
      <c r="C118" s="68" t="e">
        <f t="shared" si="10"/>
        <v>#N/A</v>
      </c>
      <c r="D118" s="69">
        <f t="shared" si="10"/>
        <v>0</v>
      </c>
      <c r="E118" s="68">
        <f t="shared" si="10"/>
        <v>0</v>
      </c>
      <c r="F118" s="70" t="e">
        <f t="shared" si="8"/>
        <v>#N/A</v>
      </c>
      <c r="G118" s="75" t="str">
        <f t="shared" si="9"/>
        <v/>
      </c>
      <c r="H118" s="92"/>
      <c r="I118" s="89"/>
      <c r="J118" s="85"/>
      <c r="K118" s="92"/>
      <c r="L118" s="89"/>
      <c r="M118" s="92"/>
      <c r="N118" s="92"/>
      <c r="O118" s="89"/>
      <c r="P118" s="93"/>
      <c r="Q118" s="85"/>
      <c r="R118" s="97"/>
      <c r="S118" s="97"/>
      <c r="T118" s="97"/>
      <c r="U118" s="97"/>
      <c r="V118" s="97"/>
      <c r="W118" s="97"/>
    </row>
    <row r="119" spans="1:23" s="71" customFormat="1" x14ac:dyDescent="0.35">
      <c r="A119" s="67"/>
      <c r="B119" s="68">
        <f t="shared" si="6"/>
        <v>0</v>
      </c>
      <c r="C119" s="68" t="e">
        <f t="shared" si="10"/>
        <v>#N/A</v>
      </c>
      <c r="D119" s="69">
        <f t="shared" si="10"/>
        <v>0</v>
      </c>
      <c r="E119" s="68">
        <f t="shared" si="10"/>
        <v>0</v>
      </c>
      <c r="F119" s="70" t="e">
        <f t="shared" si="8"/>
        <v>#N/A</v>
      </c>
      <c r="G119" s="75" t="str">
        <f t="shared" si="9"/>
        <v/>
      </c>
      <c r="H119" s="92"/>
      <c r="I119" s="89"/>
      <c r="J119" s="85"/>
      <c r="K119" s="92"/>
      <c r="L119" s="89"/>
      <c r="M119" s="92"/>
      <c r="N119" s="92"/>
      <c r="O119" s="89"/>
      <c r="P119" s="93"/>
      <c r="Q119" s="85"/>
      <c r="R119" s="97"/>
      <c r="S119" s="97"/>
      <c r="T119" s="97"/>
      <c r="U119" s="97"/>
      <c r="V119" s="97"/>
      <c r="W119" s="97"/>
    </row>
    <row r="120" spans="1:23" s="71" customFormat="1" x14ac:dyDescent="0.35">
      <c r="A120" s="67"/>
      <c r="B120" s="68">
        <f t="shared" si="6"/>
        <v>0</v>
      </c>
      <c r="C120" s="68" t="e">
        <f t="shared" si="10"/>
        <v>#N/A</v>
      </c>
      <c r="D120" s="69">
        <f t="shared" si="10"/>
        <v>0</v>
      </c>
      <c r="E120" s="68">
        <f t="shared" si="10"/>
        <v>0</v>
      </c>
      <c r="F120" s="70" t="e">
        <f t="shared" si="8"/>
        <v>#N/A</v>
      </c>
      <c r="G120" s="75" t="str">
        <f t="shared" si="9"/>
        <v/>
      </c>
      <c r="H120" s="92"/>
      <c r="I120" s="89"/>
      <c r="J120" s="85"/>
      <c r="K120" s="92"/>
      <c r="L120" s="89"/>
      <c r="M120" s="92"/>
      <c r="N120" s="92"/>
      <c r="O120" s="89"/>
      <c r="P120" s="93"/>
      <c r="Q120" s="85"/>
      <c r="R120" s="97"/>
      <c r="S120" s="97"/>
      <c r="T120" s="97"/>
      <c r="U120" s="97"/>
      <c r="V120" s="97"/>
      <c r="W120" s="97"/>
    </row>
    <row r="121" spans="1:23" s="71" customFormat="1" x14ac:dyDescent="0.35">
      <c r="A121" s="67"/>
      <c r="B121" s="68">
        <f t="shared" si="6"/>
        <v>0</v>
      </c>
      <c r="C121" s="68" t="e">
        <f t="shared" si="10"/>
        <v>#N/A</v>
      </c>
      <c r="D121" s="69">
        <f t="shared" si="10"/>
        <v>0</v>
      </c>
      <c r="E121" s="68">
        <f t="shared" si="10"/>
        <v>0</v>
      </c>
      <c r="F121" s="70" t="e">
        <f t="shared" si="8"/>
        <v>#N/A</v>
      </c>
      <c r="G121" s="75" t="str">
        <f t="shared" si="9"/>
        <v/>
      </c>
      <c r="H121" s="92"/>
      <c r="I121" s="89"/>
      <c r="J121" s="85"/>
      <c r="K121" s="92"/>
      <c r="L121" s="89"/>
      <c r="M121" s="92"/>
      <c r="N121" s="92"/>
      <c r="O121" s="89"/>
      <c r="P121" s="93"/>
      <c r="Q121" s="85"/>
      <c r="R121" s="97"/>
      <c r="S121" s="97"/>
      <c r="T121" s="97"/>
      <c r="U121" s="97"/>
      <c r="V121" s="97"/>
      <c r="W121" s="97"/>
    </row>
    <row r="122" spans="1:23" s="71" customFormat="1" x14ac:dyDescent="0.35">
      <c r="A122" s="67"/>
      <c r="B122" s="68">
        <f t="shared" si="6"/>
        <v>0</v>
      </c>
      <c r="C122" s="68" t="e">
        <f t="shared" si="10"/>
        <v>#N/A</v>
      </c>
      <c r="D122" s="69">
        <f t="shared" si="10"/>
        <v>0</v>
      </c>
      <c r="E122" s="68">
        <f t="shared" si="10"/>
        <v>0</v>
      </c>
      <c r="F122" s="70" t="e">
        <f t="shared" si="8"/>
        <v>#N/A</v>
      </c>
      <c r="G122" s="75" t="str">
        <f t="shared" si="9"/>
        <v/>
      </c>
      <c r="H122" s="92"/>
      <c r="I122" s="89"/>
      <c r="J122" s="85"/>
      <c r="K122" s="92"/>
      <c r="L122" s="89"/>
      <c r="M122" s="92"/>
      <c r="N122" s="92"/>
      <c r="O122" s="89"/>
      <c r="P122" s="93"/>
      <c r="Q122" s="85"/>
      <c r="R122" s="97"/>
      <c r="S122" s="97"/>
      <c r="T122" s="97"/>
      <c r="U122" s="97"/>
      <c r="V122" s="97"/>
      <c r="W122" s="97"/>
    </row>
    <row r="123" spans="1:23" s="71" customFormat="1" x14ac:dyDescent="0.35">
      <c r="A123" s="67"/>
      <c r="B123" s="68">
        <f t="shared" si="6"/>
        <v>0</v>
      </c>
      <c r="C123" s="68" t="e">
        <f t="shared" si="10"/>
        <v>#N/A</v>
      </c>
      <c r="D123" s="69">
        <f t="shared" si="10"/>
        <v>0</v>
      </c>
      <c r="E123" s="68">
        <f t="shared" si="10"/>
        <v>0</v>
      </c>
      <c r="F123" s="70" t="e">
        <f t="shared" si="8"/>
        <v>#N/A</v>
      </c>
      <c r="G123" s="75" t="str">
        <f t="shared" si="9"/>
        <v/>
      </c>
      <c r="H123" s="92"/>
      <c r="I123" s="89"/>
      <c r="J123" s="85"/>
      <c r="K123" s="92"/>
      <c r="L123" s="89"/>
      <c r="M123" s="92"/>
      <c r="N123" s="92"/>
      <c r="O123" s="89"/>
      <c r="P123" s="93"/>
      <c r="Q123" s="85"/>
      <c r="R123" s="97"/>
      <c r="S123" s="97"/>
      <c r="T123" s="97"/>
      <c r="U123" s="97"/>
      <c r="V123" s="97"/>
      <c r="W123" s="97"/>
    </row>
    <row r="124" spans="1:23" s="71" customFormat="1" x14ac:dyDescent="0.35">
      <c r="A124" s="67"/>
      <c r="B124" s="68">
        <f t="shared" si="6"/>
        <v>0</v>
      </c>
      <c r="C124" s="68" t="e">
        <f t="shared" si="10"/>
        <v>#N/A</v>
      </c>
      <c r="D124" s="69">
        <f t="shared" si="10"/>
        <v>0</v>
      </c>
      <c r="E124" s="68">
        <f t="shared" si="10"/>
        <v>0</v>
      </c>
      <c r="F124" s="70" t="e">
        <f t="shared" si="8"/>
        <v>#N/A</v>
      </c>
      <c r="G124" s="75" t="str">
        <f t="shared" si="9"/>
        <v/>
      </c>
      <c r="H124" s="92"/>
      <c r="I124" s="89"/>
      <c r="J124" s="85"/>
      <c r="K124" s="92"/>
      <c r="L124" s="89"/>
      <c r="M124" s="92"/>
      <c r="N124" s="92"/>
      <c r="O124" s="89"/>
      <c r="P124" s="93"/>
      <c r="Q124" s="85"/>
      <c r="R124" s="97"/>
      <c r="S124" s="97"/>
      <c r="T124" s="97"/>
      <c r="U124" s="97"/>
      <c r="V124" s="97"/>
      <c r="W124" s="97"/>
    </row>
    <row r="125" spans="1:23" s="71" customFormat="1" x14ac:dyDescent="0.35">
      <c r="A125" s="67"/>
      <c r="B125" s="68">
        <f t="shared" si="6"/>
        <v>0</v>
      </c>
      <c r="C125" s="68" t="e">
        <f t="shared" si="10"/>
        <v>#N/A</v>
      </c>
      <c r="D125" s="69">
        <f t="shared" si="10"/>
        <v>0</v>
      </c>
      <c r="E125" s="68">
        <f t="shared" si="10"/>
        <v>0</v>
      </c>
      <c r="F125" s="70" t="e">
        <f t="shared" si="8"/>
        <v>#N/A</v>
      </c>
      <c r="G125" s="75" t="str">
        <f t="shared" si="9"/>
        <v/>
      </c>
      <c r="H125" s="92"/>
      <c r="I125" s="89"/>
      <c r="J125" s="85"/>
      <c r="K125" s="92"/>
      <c r="L125" s="89"/>
      <c r="M125" s="92"/>
      <c r="N125" s="92"/>
      <c r="O125" s="89"/>
      <c r="P125" s="93"/>
      <c r="Q125" s="85"/>
      <c r="R125" s="97"/>
      <c r="S125" s="97"/>
      <c r="T125" s="97"/>
      <c r="U125" s="97"/>
      <c r="V125" s="97"/>
      <c r="W125" s="97"/>
    </row>
    <row r="126" spans="1:23" s="71" customFormat="1" x14ac:dyDescent="0.35">
      <c r="A126" s="67"/>
      <c r="B126" s="68">
        <f t="shared" si="6"/>
        <v>0</v>
      </c>
      <c r="C126" s="68" t="e">
        <f t="shared" si="10"/>
        <v>#N/A</v>
      </c>
      <c r="D126" s="69">
        <f t="shared" si="10"/>
        <v>0</v>
      </c>
      <c r="E126" s="68">
        <f t="shared" si="10"/>
        <v>0</v>
      </c>
      <c r="F126" s="70" t="e">
        <f t="shared" si="8"/>
        <v>#N/A</v>
      </c>
      <c r="G126" s="75" t="str">
        <f t="shared" si="9"/>
        <v/>
      </c>
      <c r="H126" s="92"/>
      <c r="I126" s="89"/>
      <c r="J126" s="85"/>
      <c r="K126" s="92"/>
      <c r="L126" s="89"/>
      <c r="M126" s="92"/>
      <c r="N126" s="92"/>
      <c r="O126" s="89"/>
      <c r="P126" s="93"/>
      <c r="Q126" s="85"/>
      <c r="R126" s="97"/>
      <c r="S126" s="97"/>
      <c r="T126" s="97"/>
      <c r="U126" s="97"/>
      <c r="V126" s="97"/>
      <c r="W126" s="97"/>
    </row>
    <row r="127" spans="1:23" s="71" customFormat="1" x14ac:dyDescent="0.35">
      <c r="A127" s="67"/>
      <c r="B127" s="68">
        <f t="shared" si="6"/>
        <v>0</v>
      </c>
      <c r="C127" s="68" t="e">
        <f t="shared" si="10"/>
        <v>#N/A</v>
      </c>
      <c r="D127" s="69">
        <f t="shared" si="10"/>
        <v>0</v>
      </c>
      <c r="E127" s="68">
        <f t="shared" si="10"/>
        <v>0</v>
      </c>
      <c r="F127" s="70" t="e">
        <f t="shared" si="8"/>
        <v>#N/A</v>
      </c>
      <c r="G127" s="75" t="str">
        <f t="shared" si="9"/>
        <v/>
      </c>
      <c r="H127" s="92"/>
      <c r="I127" s="89"/>
      <c r="J127" s="85"/>
      <c r="K127" s="92"/>
      <c r="L127" s="89"/>
      <c r="M127" s="92"/>
      <c r="N127" s="92"/>
      <c r="O127" s="89"/>
      <c r="P127" s="93"/>
      <c r="Q127" s="85"/>
      <c r="R127" s="97"/>
      <c r="S127" s="97"/>
      <c r="T127" s="97"/>
      <c r="U127" s="97"/>
      <c r="V127" s="97"/>
      <c r="W127" s="97"/>
    </row>
    <row r="128" spans="1:23" s="71" customFormat="1" x14ac:dyDescent="0.35">
      <c r="A128" s="67"/>
      <c r="B128" s="68">
        <f t="shared" si="6"/>
        <v>0</v>
      </c>
      <c r="C128" s="68" t="e">
        <f t="shared" si="10"/>
        <v>#N/A</v>
      </c>
      <c r="D128" s="69">
        <f t="shared" si="10"/>
        <v>0</v>
      </c>
      <c r="E128" s="68">
        <f t="shared" si="10"/>
        <v>0</v>
      </c>
      <c r="F128" s="70" t="e">
        <f t="shared" si="8"/>
        <v>#N/A</v>
      </c>
      <c r="G128" s="75" t="str">
        <f t="shared" si="9"/>
        <v/>
      </c>
      <c r="H128" s="92"/>
      <c r="I128" s="89"/>
      <c r="J128" s="85"/>
      <c r="K128" s="92"/>
      <c r="L128" s="89"/>
      <c r="M128" s="92"/>
      <c r="N128" s="92"/>
      <c r="O128" s="89"/>
      <c r="P128" s="93"/>
      <c r="Q128" s="85"/>
      <c r="R128" s="97"/>
      <c r="S128" s="97"/>
      <c r="T128" s="97"/>
      <c r="U128" s="97"/>
      <c r="V128" s="97"/>
      <c r="W128" s="97"/>
    </row>
    <row r="129" spans="1:23" s="71" customFormat="1" x14ac:dyDescent="0.35">
      <c r="A129" s="67"/>
      <c r="B129" s="68">
        <f t="shared" si="6"/>
        <v>0</v>
      </c>
      <c r="C129" s="68" t="e">
        <f t="shared" si="10"/>
        <v>#N/A</v>
      </c>
      <c r="D129" s="69">
        <f t="shared" si="10"/>
        <v>0</v>
      </c>
      <c r="E129" s="68">
        <f t="shared" si="10"/>
        <v>0</v>
      </c>
      <c r="F129" s="70" t="e">
        <f t="shared" si="8"/>
        <v>#N/A</v>
      </c>
      <c r="G129" s="75" t="str">
        <f t="shared" si="9"/>
        <v/>
      </c>
      <c r="H129" s="92"/>
      <c r="I129" s="89"/>
      <c r="J129" s="85"/>
      <c r="K129" s="92"/>
      <c r="L129" s="89"/>
      <c r="M129" s="92"/>
      <c r="N129" s="92"/>
      <c r="O129" s="89"/>
      <c r="P129" s="93"/>
      <c r="Q129" s="85"/>
      <c r="R129" s="97"/>
      <c r="S129" s="97"/>
      <c r="T129" s="97"/>
      <c r="U129" s="97"/>
      <c r="V129" s="97"/>
      <c r="W129" s="97"/>
    </row>
    <row r="130" spans="1:23" s="71" customFormat="1" x14ac:dyDescent="0.35">
      <c r="A130" s="67"/>
      <c r="B130" s="68">
        <f t="shared" si="6"/>
        <v>0</v>
      </c>
      <c r="C130" s="68" t="e">
        <f t="shared" si="10"/>
        <v>#N/A</v>
      </c>
      <c r="D130" s="69">
        <f t="shared" si="10"/>
        <v>0</v>
      </c>
      <c r="E130" s="68">
        <f t="shared" si="10"/>
        <v>0</v>
      </c>
      <c r="F130" s="70" t="e">
        <f t="shared" si="8"/>
        <v>#N/A</v>
      </c>
      <c r="G130" s="75" t="str">
        <f t="shared" si="9"/>
        <v/>
      </c>
      <c r="H130" s="92"/>
      <c r="I130" s="89"/>
      <c r="J130" s="85"/>
      <c r="K130" s="92"/>
      <c r="L130" s="89"/>
      <c r="M130" s="92"/>
      <c r="N130" s="92"/>
      <c r="O130" s="89"/>
      <c r="P130" s="93"/>
      <c r="Q130" s="85"/>
      <c r="R130" s="97"/>
      <c r="S130" s="97"/>
      <c r="T130" s="97"/>
      <c r="U130" s="97"/>
      <c r="V130" s="97"/>
      <c r="W130" s="97"/>
    </row>
    <row r="131" spans="1:23" s="71" customFormat="1" x14ac:dyDescent="0.35">
      <c r="A131" s="67"/>
      <c r="B131" s="68">
        <f t="shared" si="6"/>
        <v>0</v>
      </c>
      <c r="C131" s="68" t="e">
        <f t="shared" si="10"/>
        <v>#N/A</v>
      </c>
      <c r="D131" s="69">
        <f t="shared" si="10"/>
        <v>0</v>
      </c>
      <c r="E131" s="68">
        <f t="shared" si="10"/>
        <v>0</v>
      </c>
      <c r="F131" s="70" t="e">
        <f t="shared" si="8"/>
        <v>#N/A</v>
      </c>
      <c r="G131" s="75" t="str">
        <f t="shared" si="9"/>
        <v/>
      </c>
      <c r="H131" s="92"/>
      <c r="I131" s="89"/>
      <c r="J131" s="85"/>
      <c r="K131" s="92"/>
      <c r="L131" s="89"/>
      <c r="M131" s="92"/>
      <c r="N131" s="92"/>
      <c r="O131" s="89"/>
      <c r="P131" s="93"/>
      <c r="Q131" s="85"/>
      <c r="R131" s="97"/>
      <c r="S131" s="97"/>
      <c r="T131" s="97"/>
      <c r="U131" s="97"/>
      <c r="V131" s="97"/>
      <c r="W131" s="97"/>
    </row>
    <row r="132" spans="1:23" s="71" customFormat="1" x14ac:dyDescent="0.35">
      <c r="A132" s="67"/>
      <c r="B132" s="68">
        <f t="shared" si="6"/>
        <v>0</v>
      </c>
      <c r="C132" s="68" t="e">
        <f t="shared" si="10"/>
        <v>#N/A</v>
      </c>
      <c r="D132" s="69">
        <f t="shared" si="10"/>
        <v>0</v>
      </c>
      <c r="E132" s="68">
        <f t="shared" si="10"/>
        <v>0</v>
      </c>
      <c r="F132" s="70" t="e">
        <f t="shared" si="8"/>
        <v>#N/A</v>
      </c>
      <c r="G132" s="75" t="str">
        <f t="shared" si="9"/>
        <v/>
      </c>
      <c r="H132" s="92"/>
      <c r="I132" s="89"/>
      <c r="J132" s="85"/>
      <c r="K132" s="92"/>
      <c r="L132" s="89"/>
      <c r="M132" s="92"/>
      <c r="N132" s="92"/>
      <c r="O132" s="89"/>
      <c r="P132" s="93"/>
      <c r="Q132" s="85"/>
      <c r="R132" s="97"/>
      <c r="S132" s="97"/>
      <c r="T132" s="97"/>
      <c r="U132" s="97"/>
      <c r="V132" s="97"/>
      <c r="W132" s="97"/>
    </row>
    <row r="133" spans="1:23" s="71" customFormat="1" x14ac:dyDescent="0.35">
      <c r="A133" s="67"/>
      <c r="B133" s="68">
        <f t="shared" ref="B133:B196" si="11">B132</f>
        <v>0</v>
      </c>
      <c r="C133" s="68" t="e">
        <f t="shared" ref="C133:E164" si="12">C132</f>
        <v>#N/A</v>
      </c>
      <c r="D133" s="69">
        <f t="shared" si="12"/>
        <v>0</v>
      </c>
      <c r="E133" s="68">
        <f t="shared" si="12"/>
        <v>0</v>
      </c>
      <c r="F133" s="70" t="e">
        <f t="shared" ref="F133:F196" si="13">VLOOKUP(K133,countrytable,2,FALSE)</f>
        <v>#N/A</v>
      </c>
      <c r="G133" s="75" t="str">
        <f t="shared" ref="G133:G196" si="14">IF(H133="","",1+G132)</f>
        <v/>
      </c>
      <c r="H133" s="92"/>
      <c r="I133" s="89"/>
      <c r="J133" s="85"/>
      <c r="K133" s="92"/>
      <c r="L133" s="89"/>
      <c r="M133" s="92"/>
      <c r="N133" s="92"/>
      <c r="O133" s="89"/>
      <c r="P133" s="93"/>
      <c r="Q133" s="85"/>
      <c r="R133" s="97"/>
      <c r="S133" s="97"/>
      <c r="T133" s="97"/>
      <c r="U133" s="97"/>
      <c r="V133" s="97"/>
      <c r="W133" s="97"/>
    </row>
    <row r="134" spans="1:23" s="71" customFormat="1" x14ac:dyDescent="0.35">
      <c r="A134" s="67"/>
      <c r="B134" s="68">
        <f t="shared" si="11"/>
        <v>0</v>
      </c>
      <c r="C134" s="68" t="e">
        <f t="shared" si="12"/>
        <v>#N/A</v>
      </c>
      <c r="D134" s="69">
        <f t="shared" si="12"/>
        <v>0</v>
      </c>
      <c r="E134" s="68">
        <f t="shared" si="12"/>
        <v>0</v>
      </c>
      <c r="F134" s="70" t="e">
        <f t="shared" si="13"/>
        <v>#N/A</v>
      </c>
      <c r="G134" s="75" t="str">
        <f t="shared" si="14"/>
        <v/>
      </c>
      <c r="H134" s="92"/>
      <c r="I134" s="89"/>
      <c r="J134" s="85"/>
      <c r="K134" s="92"/>
      <c r="L134" s="89"/>
      <c r="M134" s="92"/>
      <c r="N134" s="92"/>
      <c r="O134" s="89"/>
      <c r="P134" s="93"/>
      <c r="Q134" s="85"/>
      <c r="R134" s="97"/>
      <c r="S134" s="97"/>
      <c r="T134" s="97"/>
      <c r="U134" s="97"/>
      <c r="V134" s="97"/>
      <c r="W134" s="97"/>
    </row>
    <row r="135" spans="1:23" s="71" customFormat="1" x14ac:dyDescent="0.35">
      <c r="A135" s="67"/>
      <c r="B135" s="68">
        <f t="shared" si="11"/>
        <v>0</v>
      </c>
      <c r="C135" s="68" t="e">
        <f t="shared" si="12"/>
        <v>#N/A</v>
      </c>
      <c r="D135" s="69">
        <f t="shared" si="12"/>
        <v>0</v>
      </c>
      <c r="E135" s="68">
        <f t="shared" si="12"/>
        <v>0</v>
      </c>
      <c r="F135" s="70" t="e">
        <f t="shared" si="13"/>
        <v>#N/A</v>
      </c>
      <c r="G135" s="29" t="str">
        <f t="shared" si="14"/>
        <v/>
      </c>
      <c r="H135" s="92"/>
      <c r="I135" s="89"/>
      <c r="J135" s="85"/>
      <c r="K135" s="92"/>
      <c r="L135" s="89"/>
      <c r="M135" s="92"/>
      <c r="N135" s="92"/>
      <c r="O135" s="89"/>
      <c r="P135" s="93"/>
      <c r="Q135" s="85"/>
      <c r="R135" s="97"/>
      <c r="S135" s="97"/>
      <c r="T135" s="97"/>
      <c r="U135" s="97"/>
      <c r="V135" s="97"/>
      <c r="W135" s="97"/>
    </row>
    <row r="136" spans="1:23" s="71" customFormat="1" x14ac:dyDescent="0.35">
      <c r="A136" s="67"/>
      <c r="B136" s="68">
        <f t="shared" si="11"/>
        <v>0</v>
      </c>
      <c r="C136" s="68" t="e">
        <f t="shared" si="12"/>
        <v>#N/A</v>
      </c>
      <c r="D136" s="69">
        <f t="shared" si="12"/>
        <v>0</v>
      </c>
      <c r="E136" s="68">
        <f t="shared" si="12"/>
        <v>0</v>
      </c>
      <c r="F136" s="70" t="e">
        <f t="shared" si="13"/>
        <v>#N/A</v>
      </c>
      <c r="G136" s="29" t="str">
        <f t="shared" si="14"/>
        <v/>
      </c>
      <c r="H136" s="92"/>
      <c r="I136" s="89"/>
      <c r="J136" s="85"/>
      <c r="K136" s="92"/>
      <c r="L136" s="89"/>
      <c r="M136" s="92"/>
      <c r="N136" s="92"/>
      <c r="O136" s="89"/>
      <c r="P136" s="93"/>
      <c r="Q136" s="85"/>
      <c r="R136" s="97"/>
      <c r="S136" s="97"/>
      <c r="T136" s="97"/>
      <c r="U136" s="97"/>
      <c r="V136" s="97"/>
      <c r="W136" s="97"/>
    </row>
    <row r="137" spans="1:23" s="71" customFormat="1" x14ac:dyDescent="0.35">
      <c r="A137" s="67"/>
      <c r="B137" s="68">
        <f t="shared" si="11"/>
        <v>0</v>
      </c>
      <c r="C137" s="68" t="e">
        <f t="shared" si="12"/>
        <v>#N/A</v>
      </c>
      <c r="D137" s="69">
        <f t="shared" si="12"/>
        <v>0</v>
      </c>
      <c r="E137" s="68">
        <f t="shared" si="12"/>
        <v>0</v>
      </c>
      <c r="F137" s="70" t="e">
        <f t="shared" si="13"/>
        <v>#N/A</v>
      </c>
      <c r="G137" s="29" t="str">
        <f t="shared" si="14"/>
        <v/>
      </c>
      <c r="H137" s="92"/>
      <c r="I137" s="89"/>
      <c r="J137" s="85"/>
      <c r="K137" s="92"/>
      <c r="L137" s="89"/>
      <c r="M137" s="92"/>
      <c r="N137" s="92"/>
      <c r="O137" s="89"/>
      <c r="P137" s="93"/>
      <c r="Q137" s="85"/>
      <c r="R137" s="97"/>
      <c r="S137" s="97"/>
      <c r="T137" s="97"/>
      <c r="U137" s="97"/>
      <c r="V137" s="97"/>
      <c r="W137" s="97"/>
    </row>
    <row r="138" spans="1:23" s="71" customFormat="1" x14ac:dyDescent="0.35">
      <c r="A138" s="67"/>
      <c r="B138" s="68">
        <f t="shared" si="11"/>
        <v>0</v>
      </c>
      <c r="C138" s="68" t="e">
        <f t="shared" si="12"/>
        <v>#N/A</v>
      </c>
      <c r="D138" s="69">
        <f t="shared" si="12"/>
        <v>0</v>
      </c>
      <c r="E138" s="68">
        <f t="shared" si="12"/>
        <v>0</v>
      </c>
      <c r="F138" s="70" t="e">
        <f t="shared" si="13"/>
        <v>#N/A</v>
      </c>
      <c r="G138" s="29" t="str">
        <f t="shared" si="14"/>
        <v/>
      </c>
      <c r="H138" s="92"/>
      <c r="I138" s="89"/>
      <c r="J138" s="85"/>
      <c r="K138" s="92"/>
      <c r="L138" s="89"/>
      <c r="M138" s="92"/>
      <c r="N138" s="92"/>
      <c r="O138" s="89"/>
      <c r="P138" s="93"/>
      <c r="Q138" s="85"/>
      <c r="R138" s="97"/>
      <c r="S138" s="97"/>
      <c r="T138" s="97"/>
      <c r="U138" s="97"/>
      <c r="V138" s="97"/>
      <c r="W138" s="97"/>
    </row>
    <row r="139" spans="1:23" s="71" customFormat="1" x14ac:dyDescent="0.35">
      <c r="A139" s="67"/>
      <c r="B139" s="68">
        <f t="shared" si="11"/>
        <v>0</v>
      </c>
      <c r="C139" s="68" t="e">
        <f t="shared" si="12"/>
        <v>#N/A</v>
      </c>
      <c r="D139" s="69">
        <f t="shared" si="12"/>
        <v>0</v>
      </c>
      <c r="E139" s="68">
        <f t="shared" si="12"/>
        <v>0</v>
      </c>
      <c r="F139" s="70" t="e">
        <f t="shared" si="13"/>
        <v>#N/A</v>
      </c>
      <c r="G139" s="29" t="str">
        <f t="shared" si="14"/>
        <v/>
      </c>
      <c r="H139" s="92"/>
      <c r="I139" s="89"/>
      <c r="J139" s="85"/>
      <c r="K139" s="92"/>
      <c r="L139" s="89"/>
      <c r="M139" s="92"/>
      <c r="N139" s="92"/>
      <c r="O139" s="89"/>
      <c r="P139" s="93"/>
      <c r="Q139" s="85"/>
      <c r="R139" s="97"/>
      <c r="S139" s="97"/>
      <c r="T139" s="97"/>
      <c r="U139" s="97"/>
      <c r="V139" s="97"/>
      <c r="W139" s="97"/>
    </row>
    <row r="140" spans="1:23" s="71" customFormat="1" x14ac:dyDescent="0.35">
      <c r="A140" s="67"/>
      <c r="B140" s="68">
        <f t="shared" si="11"/>
        <v>0</v>
      </c>
      <c r="C140" s="68" t="e">
        <f t="shared" si="12"/>
        <v>#N/A</v>
      </c>
      <c r="D140" s="69">
        <f t="shared" si="12"/>
        <v>0</v>
      </c>
      <c r="E140" s="68">
        <f t="shared" si="12"/>
        <v>0</v>
      </c>
      <c r="F140" s="70" t="e">
        <f t="shared" si="13"/>
        <v>#N/A</v>
      </c>
      <c r="G140" s="29" t="str">
        <f t="shared" si="14"/>
        <v/>
      </c>
      <c r="H140" s="92"/>
      <c r="I140" s="89"/>
      <c r="J140" s="85"/>
      <c r="K140" s="92"/>
      <c r="L140" s="89"/>
      <c r="M140" s="92"/>
      <c r="N140" s="92"/>
      <c r="O140" s="89"/>
      <c r="P140" s="93"/>
      <c r="Q140" s="85"/>
      <c r="R140" s="97"/>
      <c r="S140" s="97"/>
      <c r="T140" s="97"/>
      <c r="U140" s="97"/>
      <c r="V140" s="97"/>
      <c r="W140" s="97"/>
    </row>
    <row r="141" spans="1:23" s="71" customFormat="1" x14ac:dyDescent="0.35">
      <c r="A141" s="67"/>
      <c r="B141" s="68">
        <f t="shared" si="11"/>
        <v>0</v>
      </c>
      <c r="C141" s="68" t="e">
        <f t="shared" si="12"/>
        <v>#N/A</v>
      </c>
      <c r="D141" s="69">
        <f t="shared" si="12"/>
        <v>0</v>
      </c>
      <c r="E141" s="68">
        <f t="shared" si="12"/>
        <v>0</v>
      </c>
      <c r="F141" s="70" t="e">
        <f t="shared" si="13"/>
        <v>#N/A</v>
      </c>
      <c r="G141" s="29" t="str">
        <f t="shared" si="14"/>
        <v/>
      </c>
      <c r="H141" s="92"/>
      <c r="I141" s="89"/>
      <c r="J141" s="85"/>
      <c r="K141" s="92"/>
      <c r="L141" s="89"/>
      <c r="M141" s="92"/>
      <c r="N141" s="92"/>
      <c r="O141" s="89"/>
      <c r="P141" s="93"/>
      <c r="Q141" s="85"/>
      <c r="R141" s="97"/>
      <c r="S141" s="97"/>
      <c r="T141" s="97"/>
      <c r="U141" s="97"/>
      <c r="V141" s="97"/>
      <c r="W141" s="97"/>
    </row>
    <row r="142" spans="1:23" s="71" customFormat="1" x14ac:dyDescent="0.35">
      <c r="A142" s="67"/>
      <c r="B142" s="68">
        <f t="shared" si="11"/>
        <v>0</v>
      </c>
      <c r="C142" s="68" t="e">
        <f t="shared" si="12"/>
        <v>#N/A</v>
      </c>
      <c r="D142" s="69">
        <f t="shared" si="12"/>
        <v>0</v>
      </c>
      <c r="E142" s="68">
        <f t="shared" si="12"/>
        <v>0</v>
      </c>
      <c r="F142" s="70" t="e">
        <f t="shared" si="13"/>
        <v>#N/A</v>
      </c>
      <c r="G142" s="29" t="str">
        <f t="shared" si="14"/>
        <v/>
      </c>
      <c r="H142" s="92"/>
      <c r="I142" s="89"/>
      <c r="J142" s="85"/>
      <c r="K142" s="92"/>
      <c r="L142" s="89"/>
      <c r="M142" s="92"/>
      <c r="N142" s="92"/>
      <c r="O142" s="89"/>
      <c r="P142" s="93"/>
      <c r="Q142" s="85"/>
      <c r="R142" s="97"/>
      <c r="S142" s="97"/>
      <c r="T142" s="97"/>
      <c r="U142" s="97"/>
      <c r="V142" s="97"/>
      <c r="W142" s="97"/>
    </row>
    <row r="143" spans="1:23" s="71" customFormat="1" x14ac:dyDescent="0.35">
      <c r="A143" s="67"/>
      <c r="B143" s="68">
        <f t="shared" si="11"/>
        <v>0</v>
      </c>
      <c r="C143" s="68" t="e">
        <f t="shared" si="12"/>
        <v>#N/A</v>
      </c>
      <c r="D143" s="69">
        <f t="shared" si="12"/>
        <v>0</v>
      </c>
      <c r="E143" s="68">
        <f t="shared" si="12"/>
        <v>0</v>
      </c>
      <c r="F143" s="70" t="e">
        <f t="shared" si="13"/>
        <v>#N/A</v>
      </c>
      <c r="G143" s="29" t="str">
        <f t="shared" si="14"/>
        <v/>
      </c>
      <c r="H143" s="92"/>
      <c r="I143" s="89"/>
      <c r="J143" s="85"/>
      <c r="K143" s="92"/>
      <c r="L143" s="89"/>
      <c r="M143" s="92"/>
      <c r="N143" s="92"/>
      <c r="O143" s="89"/>
      <c r="P143" s="93"/>
      <c r="Q143" s="85"/>
      <c r="R143" s="97"/>
      <c r="S143" s="97"/>
      <c r="T143" s="97"/>
      <c r="U143" s="97"/>
      <c r="V143" s="97"/>
      <c r="W143" s="97"/>
    </row>
    <row r="144" spans="1:23" s="71" customFormat="1" x14ac:dyDescent="0.35">
      <c r="A144" s="67"/>
      <c r="B144" s="68">
        <f t="shared" si="11"/>
        <v>0</v>
      </c>
      <c r="C144" s="68" t="e">
        <f t="shared" si="12"/>
        <v>#N/A</v>
      </c>
      <c r="D144" s="69">
        <f t="shared" si="12"/>
        <v>0</v>
      </c>
      <c r="E144" s="68">
        <f t="shared" si="12"/>
        <v>0</v>
      </c>
      <c r="F144" s="70" t="e">
        <f t="shared" si="13"/>
        <v>#N/A</v>
      </c>
      <c r="G144" s="29" t="str">
        <f t="shared" si="14"/>
        <v/>
      </c>
      <c r="H144" s="92"/>
      <c r="I144" s="89"/>
      <c r="J144" s="85"/>
      <c r="K144" s="92"/>
      <c r="L144" s="89"/>
      <c r="M144" s="92"/>
      <c r="N144" s="92"/>
      <c r="O144" s="89"/>
      <c r="P144" s="93"/>
      <c r="Q144" s="85"/>
      <c r="R144" s="97"/>
      <c r="S144" s="97"/>
      <c r="T144" s="97"/>
      <c r="U144" s="97"/>
      <c r="V144" s="97"/>
      <c r="W144" s="97"/>
    </row>
    <row r="145" spans="1:23" s="71" customFormat="1" x14ac:dyDescent="0.35">
      <c r="A145" s="67"/>
      <c r="B145" s="68">
        <f t="shared" si="11"/>
        <v>0</v>
      </c>
      <c r="C145" s="68" t="e">
        <f t="shared" si="12"/>
        <v>#N/A</v>
      </c>
      <c r="D145" s="69">
        <f t="shared" si="12"/>
        <v>0</v>
      </c>
      <c r="E145" s="68">
        <f t="shared" si="12"/>
        <v>0</v>
      </c>
      <c r="F145" s="70" t="e">
        <f t="shared" si="13"/>
        <v>#N/A</v>
      </c>
      <c r="G145" s="29" t="str">
        <f t="shared" si="14"/>
        <v/>
      </c>
      <c r="H145" s="92"/>
      <c r="I145" s="89"/>
      <c r="J145" s="85"/>
      <c r="K145" s="92"/>
      <c r="L145" s="89"/>
      <c r="M145" s="92"/>
      <c r="N145" s="92"/>
      <c r="O145" s="89"/>
      <c r="P145" s="93"/>
      <c r="Q145" s="85"/>
      <c r="R145" s="97"/>
      <c r="S145" s="97"/>
      <c r="T145" s="97"/>
      <c r="U145" s="97"/>
      <c r="V145" s="97"/>
      <c r="W145" s="97"/>
    </row>
    <row r="146" spans="1:23" s="71" customFormat="1" x14ac:dyDescent="0.35">
      <c r="A146" s="67"/>
      <c r="B146" s="68">
        <f t="shared" si="11"/>
        <v>0</v>
      </c>
      <c r="C146" s="68" t="e">
        <f t="shared" si="12"/>
        <v>#N/A</v>
      </c>
      <c r="D146" s="69">
        <f t="shared" si="12"/>
        <v>0</v>
      </c>
      <c r="E146" s="68">
        <f t="shared" si="12"/>
        <v>0</v>
      </c>
      <c r="F146" s="70" t="e">
        <f t="shared" si="13"/>
        <v>#N/A</v>
      </c>
      <c r="G146" s="29" t="str">
        <f t="shared" si="14"/>
        <v/>
      </c>
      <c r="H146" s="92"/>
      <c r="I146" s="89"/>
      <c r="J146" s="85"/>
      <c r="K146" s="92"/>
      <c r="L146" s="89"/>
      <c r="M146" s="92"/>
      <c r="N146" s="92"/>
      <c r="O146" s="89"/>
      <c r="P146" s="93"/>
      <c r="Q146" s="85"/>
      <c r="R146" s="97"/>
      <c r="S146" s="97"/>
      <c r="T146" s="97"/>
      <c r="U146" s="97"/>
      <c r="V146" s="97"/>
      <c r="W146" s="97"/>
    </row>
    <row r="147" spans="1:23" s="71" customFormat="1" x14ac:dyDescent="0.35">
      <c r="A147" s="67"/>
      <c r="B147" s="68">
        <f t="shared" si="11"/>
        <v>0</v>
      </c>
      <c r="C147" s="68" t="e">
        <f t="shared" si="12"/>
        <v>#N/A</v>
      </c>
      <c r="D147" s="69">
        <f t="shared" si="12"/>
        <v>0</v>
      </c>
      <c r="E147" s="68">
        <f t="shared" si="12"/>
        <v>0</v>
      </c>
      <c r="F147" s="70" t="e">
        <f t="shared" si="13"/>
        <v>#N/A</v>
      </c>
      <c r="G147" s="29" t="str">
        <f t="shared" si="14"/>
        <v/>
      </c>
      <c r="H147" s="92"/>
      <c r="I147" s="89"/>
      <c r="J147" s="85"/>
      <c r="K147" s="92"/>
      <c r="L147" s="89"/>
      <c r="M147" s="92"/>
      <c r="N147" s="92"/>
      <c r="O147" s="89"/>
      <c r="P147" s="93"/>
      <c r="Q147" s="85"/>
      <c r="R147" s="97"/>
      <c r="S147" s="97"/>
      <c r="T147" s="97"/>
      <c r="U147" s="97"/>
      <c r="V147" s="97"/>
      <c r="W147" s="97"/>
    </row>
    <row r="148" spans="1:23" s="71" customFormat="1" x14ac:dyDescent="0.35">
      <c r="A148" s="67"/>
      <c r="B148" s="68">
        <f t="shared" si="11"/>
        <v>0</v>
      </c>
      <c r="C148" s="68" t="e">
        <f t="shared" si="12"/>
        <v>#N/A</v>
      </c>
      <c r="D148" s="69">
        <f t="shared" si="12"/>
        <v>0</v>
      </c>
      <c r="E148" s="68">
        <f t="shared" si="12"/>
        <v>0</v>
      </c>
      <c r="F148" s="70" t="e">
        <f t="shared" si="13"/>
        <v>#N/A</v>
      </c>
      <c r="G148" s="29" t="str">
        <f t="shared" si="14"/>
        <v/>
      </c>
      <c r="H148" s="92"/>
      <c r="I148" s="89"/>
      <c r="J148" s="85"/>
      <c r="K148" s="92"/>
      <c r="L148" s="89"/>
      <c r="M148" s="92"/>
      <c r="N148" s="92"/>
      <c r="O148" s="89"/>
      <c r="P148" s="93"/>
      <c r="Q148" s="85"/>
      <c r="R148" s="97"/>
      <c r="S148" s="97"/>
      <c r="T148" s="97"/>
      <c r="U148" s="97"/>
      <c r="V148" s="97"/>
      <c r="W148" s="97"/>
    </row>
    <row r="149" spans="1:23" s="71" customFormat="1" x14ac:dyDescent="0.35">
      <c r="A149" s="67"/>
      <c r="B149" s="68">
        <f t="shared" si="11"/>
        <v>0</v>
      </c>
      <c r="C149" s="68" t="e">
        <f t="shared" si="12"/>
        <v>#N/A</v>
      </c>
      <c r="D149" s="69">
        <f t="shared" si="12"/>
        <v>0</v>
      </c>
      <c r="E149" s="68">
        <f t="shared" si="12"/>
        <v>0</v>
      </c>
      <c r="F149" s="70" t="e">
        <f t="shared" si="13"/>
        <v>#N/A</v>
      </c>
      <c r="G149" s="29" t="str">
        <f t="shared" si="14"/>
        <v/>
      </c>
      <c r="H149" s="92"/>
      <c r="I149" s="89"/>
      <c r="J149" s="85"/>
      <c r="K149" s="92"/>
      <c r="L149" s="89"/>
      <c r="M149" s="92"/>
      <c r="N149" s="92"/>
      <c r="O149" s="89"/>
      <c r="P149" s="93"/>
      <c r="Q149" s="85"/>
      <c r="R149" s="97"/>
      <c r="S149" s="97"/>
      <c r="T149" s="97"/>
      <c r="U149" s="97"/>
      <c r="V149" s="97"/>
      <c r="W149" s="97"/>
    </row>
    <row r="150" spans="1:23" s="71" customFormat="1" x14ac:dyDescent="0.35">
      <c r="A150" s="67"/>
      <c r="B150" s="68">
        <f t="shared" si="11"/>
        <v>0</v>
      </c>
      <c r="C150" s="68" t="e">
        <f t="shared" si="12"/>
        <v>#N/A</v>
      </c>
      <c r="D150" s="69">
        <f t="shared" si="12"/>
        <v>0</v>
      </c>
      <c r="E150" s="68">
        <f t="shared" si="12"/>
        <v>0</v>
      </c>
      <c r="F150" s="70" t="e">
        <f t="shared" si="13"/>
        <v>#N/A</v>
      </c>
      <c r="G150" s="29" t="str">
        <f t="shared" si="14"/>
        <v/>
      </c>
      <c r="H150" s="92"/>
      <c r="I150" s="89"/>
      <c r="J150" s="85"/>
      <c r="K150" s="92"/>
      <c r="L150" s="89"/>
      <c r="M150" s="92"/>
      <c r="N150" s="92"/>
      <c r="O150" s="89"/>
      <c r="P150" s="93"/>
      <c r="Q150" s="85"/>
      <c r="R150" s="97"/>
      <c r="S150" s="97"/>
      <c r="T150" s="97"/>
      <c r="U150" s="97"/>
      <c r="V150" s="97"/>
      <c r="W150" s="97"/>
    </row>
    <row r="151" spans="1:23" s="71" customFormat="1" x14ac:dyDescent="0.35">
      <c r="A151" s="67"/>
      <c r="B151" s="68">
        <f t="shared" si="11"/>
        <v>0</v>
      </c>
      <c r="C151" s="68" t="e">
        <f t="shared" si="12"/>
        <v>#N/A</v>
      </c>
      <c r="D151" s="69">
        <f t="shared" si="12"/>
        <v>0</v>
      </c>
      <c r="E151" s="68">
        <f t="shared" si="12"/>
        <v>0</v>
      </c>
      <c r="F151" s="70" t="e">
        <f t="shared" si="13"/>
        <v>#N/A</v>
      </c>
      <c r="G151" s="29" t="str">
        <f t="shared" si="14"/>
        <v/>
      </c>
      <c r="H151" s="92"/>
      <c r="I151" s="89"/>
      <c r="J151" s="85"/>
      <c r="K151" s="92"/>
      <c r="L151" s="89"/>
      <c r="M151" s="92"/>
      <c r="N151" s="92"/>
      <c r="O151" s="89"/>
      <c r="P151" s="93"/>
      <c r="Q151" s="85"/>
      <c r="R151" s="97"/>
      <c r="S151" s="97"/>
      <c r="T151" s="97"/>
      <c r="U151" s="97"/>
      <c r="V151" s="97"/>
      <c r="W151" s="97"/>
    </row>
    <row r="152" spans="1:23" s="71" customFormat="1" x14ac:dyDescent="0.35">
      <c r="A152" s="67"/>
      <c r="B152" s="68">
        <f t="shared" si="11"/>
        <v>0</v>
      </c>
      <c r="C152" s="68" t="e">
        <f t="shared" si="12"/>
        <v>#N/A</v>
      </c>
      <c r="D152" s="69">
        <f t="shared" si="12"/>
        <v>0</v>
      </c>
      <c r="E152" s="68">
        <f t="shared" si="12"/>
        <v>0</v>
      </c>
      <c r="F152" s="70" t="e">
        <f t="shared" si="13"/>
        <v>#N/A</v>
      </c>
      <c r="G152" s="29" t="str">
        <f t="shared" si="14"/>
        <v/>
      </c>
      <c r="H152" s="92"/>
      <c r="I152" s="89"/>
      <c r="J152" s="85"/>
      <c r="K152" s="92"/>
      <c r="L152" s="89"/>
      <c r="M152" s="92"/>
      <c r="N152" s="92"/>
      <c r="O152" s="89"/>
      <c r="P152" s="93"/>
      <c r="Q152" s="85"/>
      <c r="R152" s="97"/>
      <c r="S152" s="97"/>
      <c r="T152" s="97"/>
      <c r="U152" s="97"/>
      <c r="V152" s="97"/>
      <c r="W152" s="97"/>
    </row>
    <row r="153" spans="1:23" s="71" customFormat="1" x14ac:dyDescent="0.35">
      <c r="A153" s="67"/>
      <c r="B153" s="68">
        <f t="shared" si="11"/>
        <v>0</v>
      </c>
      <c r="C153" s="68" t="e">
        <f t="shared" si="12"/>
        <v>#N/A</v>
      </c>
      <c r="D153" s="69">
        <f t="shared" si="12"/>
        <v>0</v>
      </c>
      <c r="E153" s="68">
        <f t="shared" si="12"/>
        <v>0</v>
      </c>
      <c r="F153" s="70" t="e">
        <f t="shared" si="13"/>
        <v>#N/A</v>
      </c>
      <c r="G153" s="29" t="str">
        <f t="shared" si="14"/>
        <v/>
      </c>
      <c r="H153" s="92"/>
      <c r="I153" s="89"/>
      <c r="J153" s="85"/>
      <c r="K153" s="92"/>
      <c r="L153" s="89"/>
      <c r="M153" s="92"/>
      <c r="N153" s="92"/>
      <c r="O153" s="89"/>
      <c r="P153" s="93"/>
      <c r="Q153" s="85"/>
      <c r="R153" s="97"/>
      <c r="S153" s="97"/>
      <c r="T153" s="97"/>
      <c r="U153" s="97"/>
      <c r="V153" s="97"/>
      <c r="W153" s="97"/>
    </row>
    <row r="154" spans="1:23" s="71" customFormat="1" x14ac:dyDescent="0.35">
      <c r="A154" s="67"/>
      <c r="B154" s="68">
        <f t="shared" si="11"/>
        <v>0</v>
      </c>
      <c r="C154" s="68" t="e">
        <f t="shared" si="12"/>
        <v>#N/A</v>
      </c>
      <c r="D154" s="69">
        <f t="shared" si="12"/>
        <v>0</v>
      </c>
      <c r="E154" s="68">
        <f t="shared" si="12"/>
        <v>0</v>
      </c>
      <c r="F154" s="70" t="e">
        <f t="shared" si="13"/>
        <v>#N/A</v>
      </c>
      <c r="G154" s="29" t="str">
        <f t="shared" si="14"/>
        <v/>
      </c>
      <c r="H154" s="92"/>
      <c r="I154" s="89"/>
      <c r="J154" s="85"/>
      <c r="K154" s="92"/>
      <c r="L154" s="89"/>
      <c r="M154" s="92"/>
      <c r="N154" s="92"/>
      <c r="O154" s="89"/>
      <c r="P154" s="93"/>
      <c r="Q154" s="85"/>
      <c r="R154" s="97"/>
      <c r="S154" s="97"/>
      <c r="T154" s="97"/>
      <c r="U154" s="97"/>
      <c r="V154" s="97"/>
      <c r="W154" s="97"/>
    </row>
    <row r="155" spans="1:23" s="71" customFormat="1" x14ac:dyDescent="0.35">
      <c r="A155" s="67"/>
      <c r="B155" s="68">
        <f t="shared" si="11"/>
        <v>0</v>
      </c>
      <c r="C155" s="68" t="e">
        <f t="shared" si="12"/>
        <v>#N/A</v>
      </c>
      <c r="D155" s="69">
        <f t="shared" si="12"/>
        <v>0</v>
      </c>
      <c r="E155" s="68">
        <f t="shared" si="12"/>
        <v>0</v>
      </c>
      <c r="F155" s="70" t="e">
        <f t="shared" si="13"/>
        <v>#N/A</v>
      </c>
      <c r="G155" s="29" t="str">
        <f t="shared" si="14"/>
        <v/>
      </c>
      <c r="H155" s="92"/>
      <c r="I155" s="89"/>
      <c r="J155" s="85"/>
      <c r="K155" s="92"/>
      <c r="L155" s="89"/>
      <c r="M155" s="92"/>
      <c r="N155" s="92"/>
      <c r="O155" s="89"/>
      <c r="P155" s="93"/>
      <c r="Q155" s="85"/>
      <c r="R155" s="97"/>
      <c r="S155" s="97"/>
      <c r="T155" s="97"/>
      <c r="U155" s="97"/>
      <c r="V155" s="97"/>
      <c r="W155" s="97"/>
    </row>
    <row r="156" spans="1:23" s="71" customFormat="1" x14ac:dyDescent="0.35">
      <c r="A156" s="67"/>
      <c r="B156" s="68">
        <f t="shared" si="11"/>
        <v>0</v>
      </c>
      <c r="C156" s="68" t="e">
        <f t="shared" si="12"/>
        <v>#N/A</v>
      </c>
      <c r="D156" s="69">
        <f t="shared" si="12"/>
        <v>0</v>
      </c>
      <c r="E156" s="68">
        <f t="shared" si="12"/>
        <v>0</v>
      </c>
      <c r="F156" s="70" t="e">
        <f t="shared" si="13"/>
        <v>#N/A</v>
      </c>
      <c r="G156" s="29" t="str">
        <f t="shared" si="14"/>
        <v/>
      </c>
      <c r="H156" s="92"/>
      <c r="I156" s="89"/>
      <c r="J156" s="85"/>
      <c r="K156" s="92"/>
      <c r="L156" s="89"/>
      <c r="M156" s="92"/>
      <c r="N156" s="92"/>
      <c r="O156" s="89"/>
      <c r="P156" s="93"/>
      <c r="Q156" s="85"/>
      <c r="R156" s="97"/>
      <c r="S156" s="97"/>
      <c r="T156" s="97"/>
      <c r="U156" s="97"/>
      <c r="V156" s="97"/>
      <c r="W156" s="97"/>
    </row>
    <row r="157" spans="1:23" s="71" customFormat="1" x14ac:dyDescent="0.35">
      <c r="A157" s="67"/>
      <c r="B157" s="68">
        <f t="shared" si="11"/>
        <v>0</v>
      </c>
      <c r="C157" s="68" t="e">
        <f t="shared" si="12"/>
        <v>#N/A</v>
      </c>
      <c r="D157" s="69">
        <f t="shared" si="12"/>
        <v>0</v>
      </c>
      <c r="E157" s="68">
        <f t="shared" si="12"/>
        <v>0</v>
      </c>
      <c r="F157" s="70" t="e">
        <f t="shared" si="13"/>
        <v>#N/A</v>
      </c>
      <c r="G157" s="29" t="str">
        <f t="shared" si="14"/>
        <v/>
      </c>
      <c r="H157" s="92"/>
      <c r="I157" s="89"/>
      <c r="J157" s="85"/>
      <c r="K157" s="92"/>
      <c r="L157" s="89"/>
      <c r="M157" s="92"/>
      <c r="N157" s="92"/>
      <c r="O157" s="89"/>
      <c r="P157" s="93"/>
      <c r="Q157" s="85"/>
      <c r="R157" s="97"/>
      <c r="S157" s="97"/>
      <c r="T157" s="97"/>
      <c r="U157" s="97"/>
      <c r="V157" s="97"/>
      <c r="W157" s="97"/>
    </row>
    <row r="158" spans="1:23" s="71" customFormat="1" x14ac:dyDescent="0.35">
      <c r="A158" s="67"/>
      <c r="B158" s="68">
        <f t="shared" si="11"/>
        <v>0</v>
      </c>
      <c r="C158" s="68" t="e">
        <f t="shared" si="12"/>
        <v>#N/A</v>
      </c>
      <c r="D158" s="69">
        <f t="shared" si="12"/>
        <v>0</v>
      </c>
      <c r="E158" s="68">
        <f t="shared" si="12"/>
        <v>0</v>
      </c>
      <c r="F158" s="70" t="e">
        <f t="shared" si="13"/>
        <v>#N/A</v>
      </c>
      <c r="G158" s="29" t="str">
        <f t="shared" si="14"/>
        <v/>
      </c>
      <c r="H158" s="92"/>
      <c r="I158" s="89"/>
      <c r="J158" s="85"/>
      <c r="K158" s="92"/>
      <c r="L158" s="89"/>
      <c r="M158" s="92"/>
      <c r="N158" s="92"/>
      <c r="O158" s="89"/>
      <c r="P158" s="93"/>
      <c r="Q158" s="85"/>
      <c r="R158" s="97"/>
      <c r="S158" s="97"/>
      <c r="T158" s="97"/>
      <c r="U158" s="97"/>
      <c r="V158" s="97"/>
      <c r="W158" s="97"/>
    </row>
    <row r="159" spans="1:23" s="71" customFormat="1" x14ac:dyDescent="0.35">
      <c r="A159" s="67"/>
      <c r="B159" s="68">
        <f t="shared" si="11"/>
        <v>0</v>
      </c>
      <c r="C159" s="68" t="e">
        <f t="shared" si="12"/>
        <v>#N/A</v>
      </c>
      <c r="D159" s="69">
        <f t="shared" si="12"/>
        <v>0</v>
      </c>
      <c r="E159" s="68">
        <f t="shared" si="12"/>
        <v>0</v>
      </c>
      <c r="F159" s="70" t="e">
        <f t="shared" si="13"/>
        <v>#N/A</v>
      </c>
      <c r="G159" s="29" t="str">
        <f t="shared" si="14"/>
        <v/>
      </c>
      <c r="H159" s="92"/>
      <c r="I159" s="89"/>
      <c r="J159" s="85"/>
      <c r="K159" s="92"/>
      <c r="L159" s="89"/>
      <c r="M159" s="92"/>
      <c r="N159" s="92"/>
      <c r="O159" s="89"/>
      <c r="P159" s="93"/>
      <c r="Q159" s="85"/>
      <c r="R159" s="97"/>
      <c r="S159" s="97"/>
      <c r="T159" s="97"/>
      <c r="U159" s="97"/>
      <c r="V159" s="97"/>
      <c r="W159" s="97"/>
    </row>
    <row r="160" spans="1:23" s="71" customFormat="1" x14ac:dyDescent="0.35">
      <c r="A160" s="67"/>
      <c r="B160" s="68">
        <f t="shared" si="11"/>
        <v>0</v>
      </c>
      <c r="C160" s="68" t="e">
        <f t="shared" si="12"/>
        <v>#N/A</v>
      </c>
      <c r="D160" s="69">
        <f t="shared" si="12"/>
        <v>0</v>
      </c>
      <c r="E160" s="68">
        <f t="shared" si="12"/>
        <v>0</v>
      </c>
      <c r="F160" s="70" t="e">
        <f t="shared" si="13"/>
        <v>#N/A</v>
      </c>
      <c r="G160" s="29" t="str">
        <f t="shared" si="14"/>
        <v/>
      </c>
      <c r="H160" s="92"/>
      <c r="I160" s="89"/>
      <c r="J160" s="85"/>
      <c r="K160" s="92"/>
      <c r="L160" s="89"/>
      <c r="M160" s="92"/>
      <c r="N160" s="92"/>
      <c r="O160" s="89"/>
      <c r="P160" s="93"/>
      <c r="Q160" s="85"/>
      <c r="R160" s="97"/>
      <c r="S160" s="97"/>
      <c r="T160" s="97"/>
      <c r="U160" s="97"/>
      <c r="V160" s="97"/>
      <c r="W160" s="97"/>
    </row>
    <row r="161" spans="1:23" s="71" customFormat="1" x14ac:dyDescent="0.35">
      <c r="A161" s="67"/>
      <c r="B161" s="68">
        <f t="shared" si="11"/>
        <v>0</v>
      </c>
      <c r="C161" s="68" t="e">
        <f t="shared" si="12"/>
        <v>#N/A</v>
      </c>
      <c r="D161" s="69">
        <f t="shared" si="12"/>
        <v>0</v>
      </c>
      <c r="E161" s="68">
        <f t="shared" si="12"/>
        <v>0</v>
      </c>
      <c r="F161" s="70" t="e">
        <f t="shared" si="13"/>
        <v>#N/A</v>
      </c>
      <c r="G161" s="29" t="str">
        <f t="shared" si="14"/>
        <v/>
      </c>
      <c r="H161" s="92"/>
      <c r="I161" s="89"/>
      <c r="J161" s="85"/>
      <c r="K161" s="92"/>
      <c r="L161" s="89"/>
      <c r="M161" s="92"/>
      <c r="N161" s="92"/>
      <c r="O161" s="89"/>
      <c r="P161" s="93"/>
      <c r="Q161" s="85"/>
      <c r="R161" s="97"/>
      <c r="S161" s="97"/>
      <c r="T161" s="97"/>
      <c r="U161" s="97"/>
      <c r="V161" s="97"/>
      <c r="W161" s="97"/>
    </row>
    <row r="162" spans="1:23" s="71" customFormat="1" x14ac:dyDescent="0.35">
      <c r="A162" s="67"/>
      <c r="B162" s="68">
        <f t="shared" si="11"/>
        <v>0</v>
      </c>
      <c r="C162" s="68" t="e">
        <f t="shared" si="12"/>
        <v>#N/A</v>
      </c>
      <c r="D162" s="69">
        <f t="shared" si="12"/>
        <v>0</v>
      </c>
      <c r="E162" s="68">
        <f t="shared" si="12"/>
        <v>0</v>
      </c>
      <c r="F162" s="70" t="e">
        <f t="shared" si="13"/>
        <v>#N/A</v>
      </c>
      <c r="G162" s="29" t="str">
        <f t="shared" si="14"/>
        <v/>
      </c>
      <c r="H162" s="92"/>
      <c r="I162" s="89"/>
      <c r="J162" s="85"/>
      <c r="K162" s="92"/>
      <c r="L162" s="89"/>
      <c r="M162" s="92"/>
      <c r="N162" s="92"/>
      <c r="O162" s="89"/>
      <c r="P162" s="93"/>
      <c r="Q162" s="85"/>
      <c r="R162" s="97"/>
      <c r="S162" s="97"/>
      <c r="T162" s="97"/>
      <c r="U162" s="97"/>
      <c r="V162" s="97"/>
      <c r="W162" s="97"/>
    </row>
    <row r="163" spans="1:23" s="71" customFormat="1" x14ac:dyDescent="0.35">
      <c r="A163" s="67"/>
      <c r="B163" s="68">
        <f t="shared" si="11"/>
        <v>0</v>
      </c>
      <c r="C163" s="68" t="e">
        <f t="shared" si="12"/>
        <v>#N/A</v>
      </c>
      <c r="D163" s="69">
        <f t="shared" si="12"/>
        <v>0</v>
      </c>
      <c r="E163" s="68">
        <f t="shared" si="12"/>
        <v>0</v>
      </c>
      <c r="F163" s="70" t="e">
        <f t="shared" si="13"/>
        <v>#N/A</v>
      </c>
      <c r="G163" s="29" t="str">
        <f t="shared" si="14"/>
        <v/>
      </c>
      <c r="H163" s="92"/>
      <c r="I163" s="89"/>
      <c r="J163" s="85"/>
      <c r="K163" s="92"/>
      <c r="L163" s="89"/>
      <c r="M163" s="92"/>
      <c r="N163" s="92"/>
      <c r="O163" s="89"/>
      <c r="P163" s="93"/>
      <c r="Q163" s="85"/>
      <c r="R163" s="97"/>
      <c r="S163" s="97"/>
      <c r="T163" s="97"/>
      <c r="U163" s="97"/>
      <c r="V163" s="97"/>
      <c r="W163" s="97"/>
    </row>
    <row r="164" spans="1:23" s="71" customFormat="1" x14ac:dyDescent="0.35">
      <c r="A164" s="67"/>
      <c r="B164" s="68">
        <f t="shared" si="11"/>
        <v>0</v>
      </c>
      <c r="C164" s="68" t="e">
        <f t="shared" si="12"/>
        <v>#N/A</v>
      </c>
      <c r="D164" s="69">
        <f t="shared" si="12"/>
        <v>0</v>
      </c>
      <c r="E164" s="68">
        <f t="shared" si="12"/>
        <v>0</v>
      </c>
      <c r="F164" s="70" t="e">
        <f t="shared" si="13"/>
        <v>#N/A</v>
      </c>
      <c r="G164" s="29" t="str">
        <f t="shared" si="14"/>
        <v/>
      </c>
      <c r="H164" s="92"/>
      <c r="I164" s="89"/>
      <c r="J164" s="85"/>
      <c r="K164" s="92"/>
      <c r="L164" s="89"/>
      <c r="M164" s="92"/>
      <c r="N164" s="92"/>
      <c r="O164" s="89"/>
      <c r="P164" s="93"/>
      <c r="Q164" s="85"/>
      <c r="R164" s="97"/>
      <c r="S164" s="97"/>
      <c r="T164" s="97"/>
      <c r="U164" s="97"/>
      <c r="V164" s="97"/>
      <c r="W164" s="97"/>
    </row>
    <row r="165" spans="1:23" s="71" customFormat="1" x14ac:dyDescent="0.35">
      <c r="A165" s="67"/>
      <c r="B165" s="68">
        <f t="shared" si="11"/>
        <v>0</v>
      </c>
      <c r="C165" s="68" t="e">
        <f t="shared" ref="C165:E210" si="15">C164</f>
        <v>#N/A</v>
      </c>
      <c r="D165" s="69">
        <f t="shared" si="15"/>
        <v>0</v>
      </c>
      <c r="E165" s="68">
        <f t="shared" si="15"/>
        <v>0</v>
      </c>
      <c r="F165" s="70" t="e">
        <f t="shared" si="13"/>
        <v>#N/A</v>
      </c>
      <c r="G165" s="29" t="str">
        <f t="shared" si="14"/>
        <v/>
      </c>
      <c r="H165" s="92"/>
      <c r="I165" s="89"/>
      <c r="J165" s="85"/>
      <c r="K165" s="92"/>
      <c r="L165" s="89"/>
      <c r="M165" s="92"/>
      <c r="N165" s="92"/>
      <c r="O165" s="89"/>
      <c r="P165" s="93"/>
      <c r="Q165" s="85"/>
      <c r="R165" s="97"/>
      <c r="S165" s="97"/>
      <c r="T165" s="97"/>
      <c r="U165" s="97"/>
      <c r="V165" s="97"/>
      <c r="W165" s="97"/>
    </row>
    <row r="166" spans="1:23" s="71" customFormat="1" x14ac:dyDescent="0.35">
      <c r="A166" s="67"/>
      <c r="B166" s="68">
        <f t="shared" si="11"/>
        <v>0</v>
      </c>
      <c r="C166" s="68" t="e">
        <f t="shared" si="15"/>
        <v>#N/A</v>
      </c>
      <c r="D166" s="69">
        <f t="shared" si="15"/>
        <v>0</v>
      </c>
      <c r="E166" s="68">
        <f t="shared" si="15"/>
        <v>0</v>
      </c>
      <c r="F166" s="70" t="e">
        <f t="shared" si="13"/>
        <v>#N/A</v>
      </c>
      <c r="G166" s="29" t="str">
        <f t="shared" si="14"/>
        <v/>
      </c>
      <c r="H166" s="92"/>
      <c r="I166" s="89"/>
      <c r="J166" s="85"/>
      <c r="K166" s="92"/>
      <c r="L166" s="89"/>
      <c r="M166" s="92"/>
      <c r="N166" s="92"/>
      <c r="O166" s="89"/>
      <c r="P166" s="93"/>
      <c r="Q166" s="85"/>
      <c r="R166" s="97"/>
      <c r="S166" s="97"/>
      <c r="T166" s="97"/>
      <c r="U166" s="97"/>
      <c r="V166" s="97"/>
      <c r="W166" s="97"/>
    </row>
    <row r="167" spans="1:23" s="71" customFormat="1" x14ac:dyDescent="0.35">
      <c r="A167" s="67"/>
      <c r="B167" s="68">
        <f t="shared" si="11"/>
        <v>0</v>
      </c>
      <c r="C167" s="68" t="e">
        <f t="shared" si="15"/>
        <v>#N/A</v>
      </c>
      <c r="D167" s="69">
        <f t="shared" si="15"/>
        <v>0</v>
      </c>
      <c r="E167" s="68">
        <f t="shared" si="15"/>
        <v>0</v>
      </c>
      <c r="F167" s="70" t="e">
        <f t="shared" si="13"/>
        <v>#N/A</v>
      </c>
      <c r="G167" s="29" t="str">
        <f t="shared" si="14"/>
        <v/>
      </c>
      <c r="H167" s="92"/>
      <c r="I167" s="89"/>
      <c r="J167" s="85"/>
      <c r="K167" s="92"/>
      <c r="L167" s="89"/>
      <c r="M167" s="92"/>
      <c r="N167" s="92"/>
      <c r="O167" s="89"/>
      <c r="P167" s="93"/>
      <c r="Q167" s="85"/>
      <c r="R167" s="97"/>
      <c r="S167" s="97"/>
      <c r="T167" s="97"/>
      <c r="U167" s="97"/>
      <c r="V167" s="97"/>
      <c r="W167" s="97"/>
    </row>
    <row r="168" spans="1:23" s="71" customFormat="1" x14ac:dyDescent="0.35">
      <c r="A168" s="67"/>
      <c r="B168" s="68">
        <f t="shared" si="11"/>
        <v>0</v>
      </c>
      <c r="C168" s="68" t="e">
        <f t="shared" si="15"/>
        <v>#N/A</v>
      </c>
      <c r="D168" s="69">
        <f t="shared" si="15"/>
        <v>0</v>
      </c>
      <c r="E168" s="68">
        <f t="shared" si="15"/>
        <v>0</v>
      </c>
      <c r="F168" s="70" t="e">
        <f t="shared" si="13"/>
        <v>#N/A</v>
      </c>
      <c r="G168" s="29" t="str">
        <f t="shared" si="14"/>
        <v/>
      </c>
      <c r="H168" s="92"/>
      <c r="I168" s="89"/>
      <c r="J168" s="85"/>
      <c r="K168" s="92"/>
      <c r="L168" s="89"/>
      <c r="M168" s="92"/>
      <c r="N168" s="92"/>
      <c r="O168" s="89"/>
      <c r="P168" s="93"/>
      <c r="Q168" s="85"/>
      <c r="R168" s="97"/>
      <c r="S168" s="97"/>
      <c r="T168" s="97"/>
      <c r="U168" s="97"/>
      <c r="V168" s="97"/>
      <c r="W168" s="97"/>
    </row>
    <row r="169" spans="1:23" s="71" customFormat="1" x14ac:dyDescent="0.35">
      <c r="A169" s="67"/>
      <c r="B169" s="68">
        <f t="shared" si="11"/>
        <v>0</v>
      </c>
      <c r="C169" s="68" t="e">
        <f t="shared" si="15"/>
        <v>#N/A</v>
      </c>
      <c r="D169" s="69">
        <f t="shared" si="15"/>
        <v>0</v>
      </c>
      <c r="E169" s="68">
        <f t="shared" si="15"/>
        <v>0</v>
      </c>
      <c r="F169" s="70" t="e">
        <f t="shared" si="13"/>
        <v>#N/A</v>
      </c>
      <c r="G169" s="29" t="str">
        <f t="shared" si="14"/>
        <v/>
      </c>
      <c r="H169" s="92"/>
      <c r="I169" s="89"/>
      <c r="J169" s="85"/>
      <c r="K169" s="92"/>
      <c r="L169" s="89"/>
      <c r="M169" s="92"/>
      <c r="N169" s="92"/>
      <c r="O169" s="89"/>
      <c r="P169" s="93"/>
      <c r="Q169" s="85"/>
      <c r="R169" s="97"/>
      <c r="S169" s="97"/>
      <c r="T169" s="97"/>
      <c r="U169" s="97"/>
      <c r="V169" s="97"/>
      <c r="W169" s="97"/>
    </row>
    <row r="170" spans="1:23" s="71" customFormat="1" x14ac:dyDescent="0.35">
      <c r="A170" s="67"/>
      <c r="B170" s="68">
        <f t="shared" si="11"/>
        <v>0</v>
      </c>
      <c r="C170" s="68" t="e">
        <f t="shared" si="15"/>
        <v>#N/A</v>
      </c>
      <c r="D170" s="69">
        <f t="shared" si="15"/>
        <v>0</v>
      </c>
      <c r="E170" s="68">
        <f t="shared" si="15"/>
        <v>0</v>
      </c>
      <c r="F170" s="70" t="e">
        <f t="shared" si="13"/>
        <v>#N/A</v>
      </c>
      <c r="G170" s="29" t="str">
        <f t="shared" si="14"/>
        <v/>
      </c>
      <c r="H170" s="92"/>
      <c r="I170" s="89"/>
      <c r="J170" s="85"/>
      <c r="K170" s="92"/>
      <c r="L170" s="89"/>
      <c r="M170" s="92"/>
      <c r="N170" s="92"/>
      <c r="O170" s="89"/>
      <c r="P170" s="93"/>
      <c r="Q170" s="85"/>
      <c r="R170" s="97"/>
      <c r="S170" s="97"/>
      <c r="T170" s="97"/>
      <c r="U170" s="97"/>
      <c r="V170" s="97"/>
      <c r="W170" s="97"/>
    </row>
    <row r="171" spans="1:23" s="71" customFormat="1" x14ac:dyDescent="0.35">
      <c r="A171" s="67"/>
      <c r="B171" s="68">
        <f t="shared" si="11"/>
        <v>0</v>
      </c>
      <c r="C171" s="68" t="e">
        <f t="shared" si="15"/>
        <v>#N/A</v>
      </c>
      <c r="D171" s="69">
        <f t="shared" si="15"/>
        <v>0</v>
      </c>
      <c r="E171" s="68">
        <f t="shared" si="15"/>
        <v>0</v>
      </c>
      <c r="F171" s="70" t="e">
        <f t="shared" si="13"/>
        <v>#N/A</v>
      </c>
      <c r="G171" s="29" t="str">
        <f t="shared" si="14"/>
        <v/>
      </c>
      <c r="H171" s="92"/>
      <c r="I171" s="89"/>
      <c r="J171" s="85"/>
      <c r="K171" s="92"/>
      <c r="L171" s="89"/>
      <c r="M171" s="92"/>
      <c r="N171" s="92"/>
      <c r="O171" s="89"/>
      <c r="P171" s="93"/>
      <c r="Q171" s="85"/>
      <c r="R171" s="97"/>
      <c r="S171" s="97"/>
      <c r="T171" s="97"/>
      <c r="U171" s="97"/>
      <c r="V171" s="97"/>
      <c r="W171" s="97"/>
    </row>
    <row r="172" spans="1:23" s="71" customFormat="1" x14ac:dyDescent="0.35">
      <c r="A172" s="67"/>
      <c r="B172" s="68">
        <f t="shared" si="11"/>
        <v>0</v>
      </c>
      <c r="C172" s="68" t="e">
        <f t="shared" si="15"/>
        <v>#N/A</v>
      </c>
      <c r="D172" s="69">
        <f t="shared" si="15"/>
        <v>0</v>
      </c>
      <c r="E172" s="68">
        <f t="shared" si="15"/>
        <v>0</v>
      </c>
      <c r="F172" s="70" t="e">
        <f t="shared" si="13"/>
        <v>#N/A</v>
      </c>
      <c r="G172" s="29" t="str">
        <f t="shared" si="14"/>
        <v/>
      </c>
      <c r="H172" s="92"/>
      <c r="I172" s="89"/>
      <c r="J172" s="85"/>
      <c r="K172" s="92"/>
      <c r="L172" s="89"/>
      <c r="M172" s="92"/>
      <c r="N172" s="92"/>
      <c r="O172" s="89"/>
      <c r="P172" s="93"/>
      <c r="Q172" s="85"/>
      <c r="R172" s="97"/>
      <c r="S172" s="97"/>
      <c r="T172" s="97"/>
      <c r="U172" s="97"/>
      <c r="V172" s="97"/>
      <c r="W172" s="97"/>
    </row>
    <row r="173" spans="1:23" s="71" customFormat="1" x14ac:dyDescent="0.35">
      <c r="A173" s="67"/>
      <c r="B173" s="68">
        <f t="shared" si="11"/>
        <v>0</v>
      </c>
      <c r="C173" s="68" t="e">
        <f t="shared" si="15"/>
        <v>#N/A</v>
      </c>
      <c r="D173" s="69">
        <f t="shared" si="15"/>
        <v>0</v>
      </c>
      <c r="E173" s="68">
        <f t="shared" si="15"/>
        <v>0</v>
      </c>
      <c r="F173" s="70" t="e">
        <f t="shared" si="13"/>
        <v>#N/A</v>
      </c>
      <c r="G173" s="29" t="str">
        <f t="shared" si="14"/>
        <v/>
      </c>
      <c r="H173" s="92"/>
      <c r="I173" s="89"/>
      <c r="J173" s="85"/>
      <c r="K173" s="92"/>
      <c r="L173" s="89"/>
      <c r="M173" s="92"/>
      <c r="N173" s="92"/>
      <c r="O173" s="89"/>
      <c r="P173" s="93"/>
      <c r="Q173" s="85"/>
      <c r="R173" s="97"/>
      <c r="S173" s="97"/>
      <c r="T173" s="97"/>
      <c r="U173" s="97"/>
      <c r="V173" s="97"/>
      <c r="W173" s="97"/>
    </row>
    <row r="174" spans="1:23" s="71" customFormat="1" x14ac:dyDescent="0.35">
      <c r="A174" s="67"/>
      <c r="B174" s="68">
        <f t="shared" si="11"/>
        <v>0</v>
      </c>
      <c r="C174" s="68" t="e">
        <f t="shared" si="15"/>
        <v>#N/A</v>
      </c>
      <c r="D174" s="69">
        <f t="shared" si="15"/>
        <v>0</v>
      </c>
      <c r="E174" s="68">
        <f t="shared" si="15"/>
        <v>0</v>
      </c>
      <c r="F174" s="70" t="e">
        <f t="shared" si="13"/>
        <v>#N/A</v>
      </c>
      <c r="G174" s="29" t="str">
        <f t="shared" si="14"/>
        <v/>
      </c>
      <c r="H174" s="92"/>
      <c r="I174" s="89"/>
      <c r="J174" s="85"/>
      <c r="K174" s="92"/>
      <c r="L174" s="89"/>
      <c r="M174" s="92"/>
      <c r="N174" s="92"/>
      <c r="O174" s="89"/>
      <c r="P174" s="93"/>
      <c r="Q174" s="85"/>
      <c r="R174" s="97"/>
      <c r="S174" s="97"/>
      <c r="T174" s="97"/>
      <c r="U174" s="97"/>
      <c r="V174" s="97"/>
      <c r="W174" s="97"/>
    </row>
    <row r="175" spans="1:23" s="71" customFormat="1" x14ac:dyDescent="0.35">
      <c r="A175" s="67"/>
      <c r="B175" s="68">
        <f t="shared" si="11"/>
        <v>0</v>
      </c>
      <c r="C175" s="68" t="e">
        <f t="shared" si="15"/>
        <v>#N/A</v>
      </c>
      <c r="D175" s="69">
        <f t="shared" si="15"/>
        <v>0</v>
      </c>
      <c r="E175" s="68">
        <f t="shared" si="15"/>
        <v>0</v>
      </c>
      <c r="F175" s="70" t="e">
        <f t="shared" si="13"/>
        <v>#N/A</v>
      </c>
      <c r="G175" s="29" t="str">
        <f t="shared" si="14"/>
        <v/>
      </c>
      <c r="H175" s="92"/>
      <c r="I175" s="89"/>
      <c r="J175" s="85"/>
      <c r="K175" s="92"/>
      <c r="L175" s="89"/>
      <c r="M175" s="92"/>
      <c r="N175" s="92"/>
      <c r="O175" s="89"/>
      <c r="P175" s="93"/>
      <c r="Q175" s="85"/>
      <c r="R175" s="97"/>
      <c r="S175" s="97"/>
      <c r="T175" s="97"/>
      <c r="U175" s="97"/>
      <c r="V175" s="97"/>
      <c r="W175" s="97"/>
    </row>
    <row r="176" spans="1:23" s="71" customFormat="1" x14ac:dyDescent="0.35">
      <c r="A176" s="67"/>
      <c r="B176" s="68">
        <f t="shared" si="11"/>
        <v>0</v>
      </c>
      <c r="C176" s="68" t="e">
        <f t="shared" si="15"/>
        <v>#N/A</v>
      </c>
      <c r="D176" s="69">
        <f t="shared" si="15"/>
        <v>0</v>
      </c>
      <c r="E176" s="68">
        <f t="shared" si="15"/>
        <v>0</v>
      </c>
      <c r="F176" s="70" t="e">
        <f t="shared" si="13"/>
        <v>#N/A</v>
      </c>
      <c r="G176" s="29" t="str">
        <f t="shared" si="14"/>
        <v/>
      </c>
      <c r="H176" s="92"/>
      <c r="I176" s="89"/>
      <c r="J176" s="85"/>
      <c r="K176" s="92"/>
      <c r="L176" s="89"/>
      <c r="M176" s="92"/>
      <c r="N176" s="92"/>
      <c r="O176" s="89"/>
      <c r="P176" s="93"/>
      <c r="Q176" s="85"/>
      <c r="R176" s="97"/>
      <c r="S176" s="97"/>
      <c r="T176" s="97"/>
      <c r="U176" s="97"/>
      <c r="V176" s="97"/>
      <c r="W176" s="97"/>
    </row>
    <row r="177" spans="1:23" s="71" customFormat="1" x14ac:dyDescent="0.35">
      <c r="A177" s="67"/>
      <c r="B177" s="68">
        <f t="shared" si="11"/>
        <v>0</v>
      </c>
      <c r="C177" s="68" t="e">
        <f t="shared" si="15"/>
        <v>#N/A</v>
      </c>
      <c r="D177" s="69">
        <f t="shared" si="15"/>
        <v>0</v>
      </c>
      <c r="E177" s="68">
        <f t="shared" si="15"/>
        <v>0</v>
      </c>
      <c r="F177" s="70" t="e">
        <f t="shared" si="13"/>
        <v>#N/A</v>
      </c>
      <c r="G177" s="29" t="str">
        <f t="shared" si="14"/>
        <v/>
      </c>
      <c r="H177" s="92"/>
      <c r="I177" s="89"/>
      <c r="J177" s="85"/>
      <c r="K177" s="92"/>
      <c r="L177" s="89"/>
      <c r="M177" s="92"/>
      <c r="N177" s="92"/>
      <c r="O177" s="89"/>
      <c r="P177" s="93"/>
      <c r="Q177" s="85"/>
      <c r="R177" s="97"/>
      <c r="S177" s="97"/>
      <c r="T177" s="97"/>
      <c r="U177" s="97"/>
      <c r="V177" s="97"/>
      <c r="W177" s="97"/>
    </row>
    <row r="178" spans="1:23" s="71" customFormat="1" x14ac:dyDescent="0.35">
      <c r="A178" s="67"/>
      <c r="B178" s="68">
        <f t="shared" si="11"/>
        <v>0</v>
      </c>
      <c r="C178" s="68" t="e">
        <f t="shared" si="15"/>
        <v>#N/A</v>
      </c>
      <c r="D178" s="69">
        <f t="shared" si="15"/>
        <v>0</v>
      </c>
      <c r="E178" s="68">
        <f t="shared" si="15"/>
        <v>0</v>
      </c>
      <c r="F178" s="70" t="e">
        <f t="shared" si="13"/>
        <v>#N/A</v>
      </c>
      <c r="G178" s="29" t="str">
        <f t="shared" si="14"/>
        <v/>
      </c>
      <c r="H178" s="92"/>
      <c r="I178" s="89"/>
      <c r="J178" s="85"/>
      <c r="K178" s="92"/>
      <c r="L178" s="89"/>
      <c r="M178" s="92"/>
      <c r="N178" s="92"/>
      <c r="O178" s="89"/>
      <c r="P178" s="93"/>
      <c r="Q178" s="85"/>
      <c r="R178" s="97"/>
      <c r="S178" s="97"/>
      <c r="T178" s="97"/>
      <c r="U178" s="97"/>
      <c r="V178" s="97"/>
      <c r="W178" s="97"/>
    </row>
    <row r="179" spans="1:23" s="71" customFormat="1" x14ac:dyDescent="0.35">
      <c r="A179" s="67"/>
      <c r="B179" s="68">
        <f t="shared" si="11"/>
        <v>0</v>
      </c>
      <c r="C179" s="68" t="e">
        <f t="shared" si="15"/>
        <v>#N/A</v>
      </c>
      <c r="D179" s="69">
        <f t="shared" si="15"/>
        <v>0</v>
      </c>
      <c r="E179" s="68">
        <f t="shared" si="15"/>
        <v>0</v>
      </c>
      <c r="F179" s="70" t="e">
        <f t="shared" si="13"/>
        <v>#N/A</v>
      </c>
      <c r="G179" s="29" t="str">
        <f t="shared" si="14"/>
        <v/>
      </c>
      <c r="H179" s="92"/>
      <c r="I179" s="89"/>
      <c r="J179" s="85"/>
      <c r="K179" s="92"/>
      <c r="L179" s="89"/>
      <c r="M179" s="92"/>
      <c r="N179" s="92"/>
      <c r="O179" s="89"/>
      <c r="P179" s="93"/>
      <c r="Q179" s="85"/>
      <c r="R179" s="97"/>
      <c r="S179" s="97"/>
      <c r="T179" s="97"/>
      <c r="U179" s="97"/>
      <c r="V179" s="97"/>
      <c r="W179" s="97"/>
    </row>
    <row r="180" spans="1:23" s="71" customFormat="1" x14ac:dyDescent="0.35">
      <c r="A180" s="67"/>
      <c r="B180" s="68">
        <f t="shared" si="11"/>
        <v>0</v>
      </c>
      <c r="C180" s="68" t="e">
        <f t="shared" si="15"/>
        <v>#N/A</v>
      </c>
      <c r="D180" s="69">
        <f t="shared" si="15"/>
        <v>0</v>
      </c>
      <c r="E180" s="68">
        <f t="shared" si="15"/>
        <v>0</v>
      </c>
      <c r="F180" s="70" t="e">
        <f t="shared" si="13"/>
        <v>#N/A</v>
      </c>
      <c r="G180" s="29" t="str">
        <f t="shared" si="14"/>
        <v/>
      </c>
      <c r="H180" s="92"/>
      <c r="I180" s="89"/>
      <c r="J180" s="85"/>
      <c r="K180" s="92"/>
      <c r="L180" s="89"/>
      <c r="M180" s="92"/>
      <c r="N180" s="92"/>
      <c r="O180" s="89"/>
      <c r="P180" s="93"/>
      <c r="Q180" s="85"/>
      <c r="R180" s="97"/>
      <c r="S180" s="97"/>
      <c r="T180" s="97"/>
      <c r="U180" s="97"/>
      <c r="V180" s="97"/>
      <c r="W180" s="97"/>
    </row>
    <row r="181" spans="1:23" s="71" customFormat="1" x14ac:dyDescent="0.35">
      <c r="A181" s="67"/>
      <c r="B181" s="68">
        <f t="shared" si="11"/>
        <v>0</v>
      </c>
      <c r="C181" s="68" t="e">
        <f t="shared" si="15"/>
        <v>#N/A</v>
      </c>
      <c r="D181" s="69">
        <f t="shared" si="15"/>
        <v>0</v>
      </c>
      <c r="E181" s="68">
        <f t="shared" si="15"/>
        <v>0</v>
      </c>
      <c r="F181" s="70" t="e">
        <f t="shared" si="13"/>
        <v>#N/A</v>
      </c>
      <c r="G181" s="29" t="str">
        <f t="shared" si="14"/>
        <v/>
      </c>
      <c r="H181" s="92"/>
      <c r="I181" s="89"/>
      <c r="J181" s="85"/>
      <c r="K181" s="92"/>
      <c r="L181" s="89"/>
      <c r="M181" s="92"/>
      <c r="N181" s="92"/>
      <c r="O181" s="89"/>
      <c r="P181" s="93"/>
      <c r="Q181" s="85"/>
      <c r="R181" s="97"/>
      <c r="S181" s="97"/>
      <c r="T181" s="97"/>
      <c r="U181" s="97"/>
      <c r="V181" s="97"/>
      <c r="W181" s="97"/>
    </row>
    <row r="182" spans="1:23" s="71" customFormat="1" x14ac:dyDescent="0.35">
      <c r="A182" s="67"/>
      <c r="B182" s="68">
        <f t="shared" si="11"/>
        <v>0</v>
      </c>
      <c r="C182" s="68" t="e">
        <f t="shared" si="15"/>
        <v>#N/A</v>
      </c>
      <c r="D182" s="69">
        <f t="shared" si="15"/>
        <v>0</v>
      </c>
      <c r="E182" s="68">
        <f t="shared" si="15"/>
        <v>0</v>
      </c>
      <c r="F182" s="70" t="e">
        <f t="shared" si="13"/>
        <v>#N/A</v>
      </c>
      <c r="G182" s="29" t="str">
        <f t="shared" si="14"/>
        <v/>
      </c>
      <c r="H182" s="92"/>
      <c r="I182" s="89"/>
      <c r="J182" s="85"/>
      <c r="K182" s="92"/>
      <c r="L182" s="89"/>
      <c r="M182" s="92"/>
      <c r="N182" s="92"/>
      <c r="O182" s="89"/>
      <c r="P182" s="93"/>
      <c r="Q182" s="85"/>
      <c r="R182" s="97"/>
      <c r="S182" s="97"/>
      <c r="T182" s="97"/>
      <c r="U182" s="97"/>
      <c r="V182" s="97"/>
      <c r="W182" s="97"/>
    </row>
    <row r="183" spans="1:23" s="71" customFormat="1" x14ac:dyDescent="0.35">
      <c r="A183" s="67"/>
      <c r="B183" s="68">
        <f t="shared" si="11"/>
        <v>0</v>
      </c>
      <c r="C183" s="68" t="e">
        <f t="shared" si="15"/>
        <v>#N/A</v>
      </c>
      <c r="D183" s="69">
        <f t="shared" si="15"/>
        <v>0</v>
      </c>
      <c r="E183" s="68">
        <f t="shared" si="15"/>
        <v>0</v>
      </c>
      <c r="F183" s="70" t="e">
        <f t="shared" si="13"/>
        <v>#N/A</v>
      </c>
      <c r="G183" s="29" t="str">
        <f t="shared" si="14"/>
        <v/>
      </c>
      <c r="H183" s="92"/>
      <c r="I183" s="89"/>
      <c r="J183" s="85"/>
      <c r="K183" s="92"/>
      <c r="L183" s="89"/>
      <c r="M183" s="92"/>
      <c r="N183" s="92"/>
      <c r="O183" s="89"/>
      <c r="P183" s="93"/>
      <c r="Q183" s="85"/>
      <c r="R183" s="97"/>
      <c r="S183" s="97"/>
      <c r="T183" s="97"/>
      <c r="U183" s="97"/>
      <c r="V183" s="97"/>
      <c r="W183" s="97"/>
    </row>
    <row r="184" spans="1:23" s="71" customFormat="1" x14ac:dyDescent="0.35">
      <c r="A184" s="67"/>
      <c r="B184" s="68">
        <f t="shared" si="11"/>
        <v>0</v>
      </c>
      <c r="C184" s="68" t="e">
        <f t="shared" si="15"/>
        <v>#N/A</v>
      </c>
      <c r="D184" s="69">
        <f t="shared" si="15"/>
        <v>0</v>
      </c>
      <c r="E184" s="68">
        <f t="shared" si="15"/>
        <v>0</v>
      </c>
      <c r="F184" s="70" t="e">
        <f t="shared" si="13"/>
        <v>#N/A</v>
      </c>
      <c r="G184" s="29" t="str">
        <f t="shared" si="14"/>
        <v/>
      </c>
      <c r="H184" s="92"/>
      <c r="I184" s="89"/>
      <c r="J184" s="85"/>
      <c r="K184" s="92"/>
      <c r="L184" s="89"/>
      <c r="M184" s="92"/>
      <c r="N184" s="92"/>
      <c r="O184" s="89"/>
      <c r="P184" s="93"/>
      <c r="Q184" s="85"/>
      <c r="R184" s="97"/>
      <c r="S184" s="97"/>
      <c r="T184" s="97"/>
      <c r="U184" s="97"/>
      <c r="V184" s="97"/>
      <c r="W184" s="97"/>
    </row>
    <row r="185" spans="1:23" s="71" customFormat="1" x14ac:dyDescent="0.35">
      <c r="A185" s="67"/>
      <c r="B185" s="68">
        <f t="shared" si="11"/>
        <v>0</v>
      </c>
      <c r="C185" s="68" t="e">
        <f t="shared" si="15"/>
        <v>#N/A</v>
      </c>
      <c r="D185" s="69">
        <f t="shared" si="15"/>
        <v>0</v>
      </c>
      <c r="E185" s="68">
        <f t="shared" si="15"/>
        <v>0</v>
      </c>
      <c r="F185" s="70" t="e">
        <f t="shared" si="13"/>
        <v>#N/A</v>
      </c>
      <c r="G185" s="29" t="str">
        <f t="shared" si="14"/>
        <v/>
      </c>
      <c r="H185" s="92"/>
      <c r="I185" s="89"/>
      <c r="J185" s="85"/>
      <c r="K185" s="92"/>
      <c r="L185" s="89"/>
      <c r="M185" s="92"/>
      <c r="N185" s="92"/>
      <c r="O185" s="89"/>
      <c r="P185" s="93"/>
      <c r="Q185" s="85"/>
      <c r="R185" s="97"/>
      <c r="S185" s="97"/>
      <c r="T185" s="97"/>
      <c r="U185" s="97"/>
      <c r="V185" s="97"/>
      <c r="W185" s="97"/>
    </row>
    <row r="186" spans="1:23" s="71" customFormat="1" x14ac:dyDescent="0.35">
      <c r="A186" s="67"/>
      <c r="B186" s="68">
        <f t="shared" si="11"/>
        <v>0</v>
      </c>
      <c r="C186" s="68" t="e">
        <f t="shared" si="15"/>
        <v>#N/A</v>
      </c>
      <c r="D186" s="69">
        <f t="shared" si="15"/>
        <v>0</v>
      </c>
      <c r="E186" s="68">
        <f t="shared" si="15"/>
        <v>0</v>
      </c>
      <c r="F186" s="70" t="e">
        <f t="shared" si="13"/>
        <v>#N/A</v>
      </c>
      <c r="G186" s="29" t="str">
        <f t="shared" si="14"/>
        <v/>
      </c>
      <c r="H186" s="92"/>
      <c r="I186" s="89"/>
      <c r="J186" s="85"/>
      <c r="K186" s="92"/>
      <c r="L186" s="89"/>
      <c r="M186" s="92"/>
      <c r="N186" s="92"/>
      <c r="O186" s="89"/>
      <c r="P186" s="93"/>
      <c r="Q186" s="85"/>
      <c r="R186" s="97"/>
      <c r="S186" s="97"/>
      <c r="T186" s="97"/>
      <c r="U186" s="97"/>
      <c r="V186" s="97"/>
      <c r="W186" s="97"/>
    </row>
    <row r="187" spans="1:23" s="71" customFormat="1" x14ac:dyDescent="0.35">
      <c r="A187" s="67"/>
      <c r="B187" s="68">
        <f t="shared" si="11"/>
        <v>0</v>
      </c>
      <c r="C187" s="68" t="e">
        <f t="shared" si="15"/>
        <v>#N/A</v>
      </c>
      <c r="D187" s="69">
        <f t="shared" si="15"/>
        <v>0</v>
      </c>
      <c r="E187" s="68">
        <f t="shared" si="15"/>
        <v>0</v>
      </c>
      <c r="F187" s="70" t="e">
        <f t="shared" si="13"/>
        <v>#N/A</v>
      </c>
      <c r="G187" s="29" t="str">
        <f t="shared" si="14"/>
        <v/>
      </c>
      <c r="H187" s="92"/>
      <c r="I187" s="89"/>
      <c r="J187" s="85"/>
      <c r="K187" s="92"/>
      <c r="L187" s="89"/>
      <c r="M187" s="92"/>
      <c r="N187" s="92"/>
      <c r="O187" s="89"/>
      <c r="P187" s="93"/>
      <c r="Q187" s="85"/>
      <c r="R187" s="97"/>
      <c r="S187" s="97"/>
      <c r="T187" s="97"/>
      <c r="U187" s="97"/>
      <c r="V187" s="97"/>
      <c r="W187" s="97"/>
    </row>
    <row r="188" spans="1:23" s="71" customFormat="1" x14ac:dyDescent="0.35">
      <c r="A188" s="67"/>
      <c r="B188" s="68">
        <f t="shared" si="11"/>
        <v>0</v>
      </c>
      <c r="C188" s="68" t="e">
        <f t="shared" si="15"/>
        <v>#N/A</v>
      </c>
      <c r="D188" s="69">
        <f t="shared" si="15"/>
        <v>0</v>
      </c>
      <c r="E188" s="68">
        <f t="shared" si="15"/>
        <v>0</v>
      </c>
      <c r="F188" s="70" t="e">
        <f t="shared" si="13"/>
        <v>#N/A</v>
      </c>
      <c r="G188" s="29" t="str">
        <f t="shared" si="14"/>
        <v/>
      </c>
      <c r="H188" s="92"/>
      <c r="I188" s="89"/>
      <c r="J188" s="85"/>
      <c r="K188" s="92"/>
      <c r="L188" s="89"/>
      <c r="M188" s="92"/>
      <c r="N188" s="92"/>
      <c r="O188" s="89"/>
      <c r="P188" s="93"/>
      <c r="Q188" s="85"/>
      <c r="R188" s="97"/>
      <c r="S188" s="97"/>
      <c r="T188" s="97"/>
      <c r="U188" s="97"/>
      <c r="V188" s="97"/>
      <c r="W188" s="97"/>
    </row>
    <row r="189" spans="1:23" s="71" customFormat="1" x14ac:dyDescent="0.35">
      <c r="A189" s="67"/>
      <c r="B189" s="68">
        <f t="shared" si="11"/>
        <v>0</v>
      </c>
      <c r="C189" s="68" t="e">
        <f t="shared" si="15"/>
        <v>#N/A</v>
      </c>
      <c r="D189" s="69">
        <f t="shared" si="15"/>
        <v>0</v>
      </c>
      <c r="E189" s="68">
        <f t="shared" si="15"/>
        <v>0</v>
      </c>
      <c r="F189" s="70" t="e">
        <f t="shared" si="13"/>
        <v>#N/A</v>
      </c>
      <c r="G189" s="29" t="str">
        <f t="shared" si="14"/>
        <v/>
      </c>
      <c r="H189" s="92"/>
      <c r="I189" s="89"/>
      <c r="J189" s="85"/>
      <c r="K189" s="92"/>
      <c r="L189" s="89"/>
      <c r="M189" s="92"/>
      <c r="N189" s="92"/>
      <c r="O189" s="89"/>
      <c r="P189" s="93"/>
      <c r="Q189" s="85"/>
      <c r="R189" s="97"/>
      <c r="S189" s="97"/>
      <c r="T189" s="97"/>
      <c r="U189" s="97"/>
      <c r="V189" s="97"/>
      <c r="W189" s="97"/>
    </row>
    <row r="190" spans="1:23" s="71" customFormat="1" x14ac:dyDescent="0.35">
      <c r="A190" s="67"/>
      <c r="B190" s="68">
        <f t="shared" si="11"/>
        <v>0</v>
      </c>
      <c r="C190" s="68" t="e">
        <f t="shared" si="15"/>
        <v>#N/A</v>
      </c>
      <c r="D190" s="69">
        <f t="shared" si="15"/>
        <v>0</v>
      </c>
      <c r="E190" s="68">
        <f t="shared" si="15"/>
        <v>0</v>
      </c>
      <c r="F190" s="70" t="e">
        <f t="shared" si="13"/>
        <v>#N/A</v>
      </c>
      <c r="G190" s="29" t="str">
        <f t="shared" si="14"/>
        <v/>
      </c>
      <c r="H190" s="92"/>
      <c r="I190" s="89"/>
      <c r="J190" s="85"/>
      <c r="K190" s="92"/>
      <c r="L190" s="89"/>
      <c r="M190" s="92"/>
      <c r="N190" s="92"/>
      <c r="O190" s="89"/>
      <c r="P190" s="93"/>
      <c r="Q190" s="85"/>
      <c r="R190" s="97"/>
      <c r="S190" s="97"/>
      <c r="T190" s="97"/>
      <c r="U190" s="97"/>
      <c r="V190" s="97"/>
      <c r="W190" s="97"/>
    </row>
    <row r="191" spans="1:23" s="71" customFormat="1" x14ac:dyDescent="0.35">
      <c r="A191" s="67"/>
      <c r="B191" s="68">
        <f t="shared" si="11"/>
        <v>0</v>
      </c>
      <c r="C191" s="68" t="e">
        <f t="shared" si="15"/>
        <v>#N/A</v>
      </c>
      <c r="D191" s="69">
        <f t="shared" si="15"/>
        <v>0</v>
      </c>
      <c r="E191" s="68">
        <f t="shared" si="15"/>
        <v>0</v>
      </c>
      <c r="F191" s="70" t="e">
        <f t="shared" si="13"/>
        <v>#N/A</v>
      </c>
      <c r="G191" s="29" t="str">
        <f t="shared" si="14"/>
        <v/>
      </c>
      <c r="H191" s="92"/>
      <c r="I191" s="89"/>
      <c r="J191" s="85"/>
      <c r="K191" s="92"/>
      <c r="L191" s="89"/>
      <c r="M191" s="92"/>
      <c r="N191" s="92"/>
      <c r="O191" s="89"/>
      <c r="P191" s="93"/>
      <c r="Q191" s="85"/>
      <c r="R191" s="97"/>
      <c r="S191" s="97"/>
      <c r="T191" s="97"/>
      <c r="U191" s="97"/>
      <c r="V191" s="97"/>
      <c r="W191" s="97"/>
    </row>
    <row r="192" spans="1:23" s="71" customFormat="1" x14ac:dyDescent="0.35">
      <c r="A192" s="67"/>
      <c r="B192" s="68">
        <f t="shared" si="11"/>
        <v>0</v>
      </c>
      <c r="C192" s="68" t="e">
        <f t="shared" si="15"/>
        <v>#N/A</v>
      </c>
      <c r="D192" s="69">
        <f t="shared" si="15"/>
        <v>0</v>
      </c>
      <c r="E192" s="68">
        <f t="shared" si="15"/>
        <v>0</v>
      </c>
      <c r="F192" s="70" t="e">
        <f t="shared" si="13"/>
        <v>#N/A</v>
      </c>
      <c r="G192" s="29" t="str">
        <f t="shared" si="14"/>
        <v/>
      </c>
      <c r="H192" s="92"/>
      <c r="I192" s="89"/>
      <c r="J192" s="85"/>
      <c r="K192" s="92"/>
      <c r="L192" s="89"/>
      <c r="M192" s="92"/>
      <c r="N192" s="92"/>
      <c r="O192" s="89"/>
      <c r="P192" s="93"/>
      <c r="Q192" s="85"/>
      <c r="R192" s="97"/>
      <c r="S192" s="97"/>
      <c r="T192" s="97"/>
      <c r="U192" s="97"/>
      <c r="V192" s="97"/>
      <c r="W192" s="97"/>
    </row>
    <row r="193" spans="1:23" s="71" customFormat="1" x14ac:dyDescent="0.35">
      <c r="A193" s="67"/>
      <c r="B193" s="68">
        <f t="shared" si="11"/>
        <v>0</v>
      </c>
      <c r="C193" s="68" t="e">
        <f t="shared" si="15"/>
        <v>#N/A</v>
      </c>
      <c r="D193" s="69">
        <f t="shared" si="15"/>
        <v>0</v>
      </c>
      <c r="E193" s="68">
        <f t="shared" si="15"/>
        <v>0</v>
      </c>
      <c r="F193" s="70" t="e">
        <f t="shared" si="13"/>
        <v>#N/A</v>
      </c>
      <c r="G193" s="29" t="str">
        <f t="shared" si="14"/>
        <v/>
      </c>
      <c r="H193" s="92"/>
      <c r="I193" s="89"/>
      <c r="J193" s="85"/>
      <c r="K193" s="92"/>
      <c r="L193" s="89"/>
      <c r="M193" s="92"/>
      <c r="N193" s="92"/>
      <c r="O193" s="89"/>
      <c r="P193" s="93"/>
      <c r="Q193" s="85"/>
      <c r="R193" s="97"/>
      <c r="S193" s="97"/>
      <c r="T193" s="97"/>
      <c r="U193" s="97"/>
      <c r="V193" s="97"/>
      <c r="W193" s="97"/>
    </row>
    <row r="194" spans="1:23" s="71" customFormat="1" x14ac:dyDescent="0.35">
      <c r="A194" s="67"/>
      <c r="B194" s="68">
        <f t="shared" si="11"/>
        <v>0</v>
      </c>
      <c r="C194" s="68" t="e">
        <f t="shared" si="15"/>
        <v>#N/A</v>
      </c>
      <c r="D194" s="69">
        <f t="shared" si="15"/>
        <v>0</v>
      </c>
      <c r="E194" s="68">
        <f t="shared" si="15"/>
        <v>0</v>
      </c>
      <c r="F194" s="70" t="e">
        <f t="shared" si="13"/>
        <v>#N/A</v>
      </c>
      <c r="G194" s="29" t="str">
        <f t="shared" si="14"/>
        <v/>
      </c>
      <c r="H194" s="92"/>
      <c r="I194" s="89"/>
      <c r="J194" s="85"/>
      <c r="K194" s="92"/>
      <c r="L194" s="89"/>
      <c r="M194" s="92"/>
      <c r="N194" s="92"/>
      <c r="O194" s="89"/>
      <c r="P194" s="93"/>
      <c r="Q194" s="85"/>
      <c r="R194" s="97"/>
      <c r="S194" s="97"/>
      <c r="T194" s="97"/>
      <c r="U194" s="97"/>
      <c r="V194" s="97"/>
      <c r="W194" s="97"/>
    </row>
    <row r="195" spans="1:23" s="71" customFormat="1" x14ac:dyDescent="0.35">
      <c r="A195" s="67"/>
      <c r="B195" s="68">
        <f t="shared" si="11"/>
        <v>0</v>
      </c>
      <c r="C195" s="68" t="e">
        <f t="shared" si="15"/>
        <v>#N/A</v>
      </c>
      <c r="D195" s="69">
        <f t="shared" si="15"/>
        <v>0</v>
      </c>
      <c r="E195" s="68">
        <f t="shared" si="15"/>
        <v>0</v>
      </c>
      <c r="F195" s="70" t="e">
        <f t="shared" si="13"/>
        <v>#N/A</v>
      </c>
      <c r="G195" s="29" t="str">
        <f t="shared" si="14"/>
        <v/>
      </c>
      <c r="H195" s="92"/>
      <c r="I195" s="89"/>
      <c r="J195" s="85"/>
      <c r="K195" s="92"/>
      <c r="L195" s="89"/>
      <c r="M195" s="92"/>
      <c r="N195" s="92"/>
      <c r="O195" s="89"/>
      <c r="P195" s="93"/>
      <c r="Q195" s="85"/>
      <c r="R195" s="97"/>
      <c r="S195" s="97"/>
      <c r="T195" s="97"/>
      <c r="U195" s="97"/>
      <c r="V195" s="97"/>
      <c r="W195" s="97"/>
    </row>
    <row r="196" spans="1:23" s="71" customFormat="1" x14ac:dyDescent="0.35">
      <c r="A196" s="67"/>
      <c r="B196" s="68">
        <f t="shared" si="11"/>
        <v>0</v>
      </c>
      <c r="C196" s="68" t="e">
        <f t="shared" si="15"/>
        <v>#N/A</v>
      </c>
      <c r="D196" s="69">
        <f t="shared" si="15"/>
        <v>0</v>
      </c>
      <c r="E196" s="68">
        <f t="shared" si="15"/>
        <v>0</v>
      </c>
      <c r="F196" s="70" t="e">
        <f t="shared" si="13"/>
        <v>#N/A</v>
      </c>
      <c r="G196" s="29" t="str">
        <f t="shared" si="14"/>
        <v/>
      </c>
      <c r="H196" s="92"/>
      <c r="I196" s="89"/>
      <c r="J196" s="85"/>
      <c r="K196" s="92"/>
      <c r="L196" s="89"/>
      <c r="M196" s="92"/>
      <c r="N196" s="92"/>
      <c r="O196" s="89"/>
      <c r="P196" s="93"/>
      <c r="Q196" s="85"/>
      <c r="R196" s="97"/>
      <c r="S196" s="97"/>
      <c r="T196" s="97"/>
      <c r="U196" s="97"/>
      <c r="V196" s="97"/>
      <c r="W196" s="97"/>
    </row>
    <row r="197" spans="1:23" s="71" customFormat="1" x14ac:dyDescent="0.35">
      <c r="A197" s="67"/>
      <c r="B197" s="68">
        <f t="shared" ref="B197:B210" si="16">B196</f>
        <v>0</v>
      </c>
      <c r="C197" s="68" t="e">
        <f t="shared" si="15"/>
        <v>#N/A</v>
      </c>
      <c r="D197" s="69">
        <f t="shared" si="15"/>
        <v>0</v>
      </c>
      <c r="E197" s="68">
        <f t="shared" si="15"/>
        <v>0</v>
      </c>
      <c r="F197" s="70" t="e">
        <f t="shared" ref="F197:F210" si="17">VLOOKUP(K197,countrytable,2,FALSE)</f>
        <v>#N/A</v>
      </c>
      <c r="G197" s="29" t="str">
        <f t="shared" ref="G197:G210" si="18">IF(H197="","",1+G196)</f>
        <v/>
      </c>
      <c r="H197" s="92"/>
      <c r="I197" s="89"/>
      <c r="J197" s="85"/>
      <c r="K197" s="92"/>
      <c r="L197" s="89"/>
      <c r="M197" s="92"/>
      <c r="N197" s="92"/>
      <c r="O197" s="89"/>
      <c r="P197" s="93"/>
      <c r="Q197" s="85"/>
      <c r="R197" s="97"/>
      <c r="S197" s="97"/>
      <c r="T197" s="97"/>
      <c r="U197" s="97"/>
      <c r="V197" s="97"/>
      <c r="W197" s="97"/>
    </row>
    <row r="198" spans="1:23" s="71" customFormat="1" x14ac:dyDescent="0.35">
      <c r="A198" s="67"/>
      <c r="B198" s="68">
        <f t="shared" si="16"/>
        <v>0</v>
      </c>
      <c r="C198" s="68" t="e">
        <f t="shared" si="15"/>
        <v>#N/A</v>
      </c>
      <c r="D198" s="69">
        <f t="shared" si="15"/>
        <v>0</v>
      </c>
      <c r="E198" s="68">
        <f t="shared" si="15"/>
        <v>0</v>
      </c>
      <c r="F198" s="70" t="e">
        <f t="shared" si="17"/>
        <v>#N/A</v>
      </c>
      <c r="G198" s="29" t="str">
        <f t="shared" si="18"/>
        <v/>
      </c>
      <c r="H198" s="92"/>
      <c r="I198" s="89"/>
      <c r="J198" s="85"/>
      <c r="K198" s="92"/>
      <c r="L198" s="89"/>
      <c r="M198" s="92"/>
      <c r="N198" s="92"/>
      <c r="O198" s="89"/>
      <c r="P198" s="93"/>
      <c r="Q198" s="85"/>
      <c r="R198" s="97"/>
      <c r="S198" s="97"/>
      <c r="T198" s="97"/>
      <c r="U198" s="97"/>
      <c r="V198" s="97"/>
      <c r="W198" s="97"/>
    </row>
    <row r="199" spans="1:23" s="71" customFormat="1" x14ac:dyDescent="0.35">
      <c r="A199" s="67"/>
      <c r="B199" s="68">
        <f t="shared" si="16"/>
        <v>0</v>
      </c>
      <c r="C199" s="68" t="e">
        <f t="shared" si="15"/>
        <v>#N/A</v>
      </c>
      <c r="D199" s="69">
        <f t="shared" si="15"/>
        <v>0</v>
      </c>
      <c r="E199" s="68">
        <f t="shared" si="15"/>
        <v>0</v>
      </c>
      <c r="F199" s="70" t="e">
        <f t="shared" si="17"/>
        <v>#N/A</v>
      </c>
      <c r="G199" s="29" t="str">
        <f t="shared" si="18"/>
        <v/>
      </c>
      <c r="H199" s="92"/>
      <c r="I199" s="89"/>
      <c r="J199" s="85"/>
      <c r="K199" s="92"/>
      <c r="L199" s="89"/>
      <c r="M199" s="92"/>
      <c r="N199" s="92"/>
      <c r="O199" s="89"/>
      <c r="P199" s="93"/>
      <c r="Q199" s="85"/>
      <c r="R199" s="97"/>
      <c r="S199" s="97"/>
      <c r="T199" s="97"/>
      <c r="U199" s="97"/>
      <c r="V199" s="97"/>
      <c r="W199" s="97"/>
    </row>
    <row r="200" spans="1:23" s="71" customFormat="1" x14ac:dyDescent="0.35">
      <c r="A200" s="67"/>
      <c r="B200" s="68">
        <f t="shared" si="16"/>
        <v>0</v>
      </c>
      <c r="C200" s="68" t="e">
        <f t="shared" si="15"/>
        <v>#N/A</v>
      </c>
      <c r="D200" s="69">
        <f t="shared" si="15"/>
        <v>0</v>
      </c>
      <c r="E200" s="68">
        <f t="shared" si="15"/>
        <v>0</v>
      </c>
      <c r="F200" s="70" t="e">
        <f t="shared" si="17"/>
        <v>#N/A</v>
      </c>
      <c r="G200" s="29" t="str">
        <f t="shared" si="18"/>
        <v/>
      </c>
      <c r="H200" s="92"/>
      <c r="I200" s="89"/>
      <c r="J200" s="85"/>
      <c r="K200" s="92"/>
      <c r="L200" s="89"/>
      <c r="M200" s="92"/>
      <c r="N200" s="92"/>
      <c r="O200" s="89"/>
      <c r="P200" s="93"/>
      <c r="Q200" s="85"/>
      <c r="R200" s="97"/>
      <c r="S200" s="97"/>
      <c r="T200" s="97"/>
      <c r="U200" s="97"/>
      <c r="V200" s="97"/>
      <c r="W200" s="97"/>
    </row>
    <row r="201" spans="1:23" s="71" customFormat="1" x14ac:dyDescent="0.35">
      <c r="A201" s="67"/>
      <c r="B201" s="68">
        <f t="shared" si="16"/>
        <v>0</v>
      </c>
      <c r="C201" s="68" t="e">
        <f t="shared" si="15"/>
        <v>#N/A</v>
      </c>
      <c r="D201" s="69">
        <f t="shared" si="15"/>
        <v>0</v>
      </c>
      <c r="E201" s="68">
        <f t="shared" si="15"/>
        <v>0</v>
      </c>
      <c r="F201" s="70" t="e">
        <f t="shared" si="17"/>
        <v>#N/A</v>
      </c>
      <c r="G201" s="29" t="str">
        <f t="shared" si="18"/>
        <v/>
      </c>
      <c r="H201" s="92"/>
      <c r="I201" s="89"/>
      <c r="J201" s="85"/>
      <c r="K201" s="92"/>
      <c r="L201" s="89"/>
      <c r="M201" s="92"/>
      <c r="N201" s="92"/>
      <c r="O201" s="89"/>
      <c r="P201" s="93"/>
      <c r="Q201" s="85"/>
      <c r="R201" s="97"/>
      <c r="S201" s="97"/>
      <c r="T201" s="97"/>
      <c r="U201" s="97"/>
      <c r="V201" s="97"/>
      <c r="W201" s="97"/>
    </row>
    <row r="202" spans="1:23" s="71" customFormat="1" x14ac:dyDescent="0.35">
      <c r="A202" s="67"/>
      <c r="B202" s="68">
        <f t="shared" si="16"/>
        <v>0</v>
      </c>
      <c r="C202" s="68" t="e">
        <f t="shared" si="15"/>
        <v>#N/A</v>
      </c>
      <c r="D202" s="69">
        <f t="shared" si="15"/>
        <v>0</v>
      </c>
      <c r="E202" s="68">
        <f t="shared" si="15"/>
        <v>0</v>
      </c>
      <c r="F202" s="70" t="e">
        <f t="shared" si="17"/>
        <v>#N/A</v>
      </c>
      <c r="G202" s="29" t="str">
        <f t="shared" si="18"/>
        <v/>
      </c>
      <c r="H202" s="92"/>
      <c r="I202" s="89"/>
      <c r="J202" s="85"/>
      <c r="K202" s="92"/>
      <c r="L202" s="89"/>
      <c r="M202" s="92"/>
      <c r="N202" s="92"/>
      <c r="O202" s="89"/>
      <c r="P202" s="93"/>
      <c r="Q202" s="85"/>
      <c r="R202" s="97"/>
      <c r="S202" s="97"/>
      <c r="T202" s="97"/>
      <c r="U202" s="97"/>
      <c r="V202" s="97"/>
      <c r="W202" s="97"/>
    </row>
    <row r="203" spans="1:23" s="71" customFormat="1" x14ac:dyDescent="0.35">
      <c r="A203" s="67"/>
      <c r="B203" s="68">
        <f t="shared" si="16"/>
        <v>0</v>
      </c>
      <c r="C203" s="68" t="e">
        <f t="shared" si="15"/>
        <v>#N/A</v>
      </c>
      <c r="D203" s="69">
        <f t="shared" si="15"/>
        <v>0</v>
      </c>
      <c r="E203" s="68">
        <f t="shared" si="15"/>
        <v>0</v>
      </c>
      <c r="F203" s="70" t="e">
        <f t="shared" si="17"/>
        <v>#N/A</v>
      </c>
      <c r="G203" s="29" t="str">
        <f t="shared" si="18"/>
        <v/>
      </c>
      <c r="H203" s="92"/>
      <c r="I203" s="89"/>
      <c r="J203" s="85"/>
      <c r="K203" s="92"/>
      <c r="L203" s="89"/>
      <c r="M203" s="92"/>
      <c r="N203" s="92"/>
      <c r="O203" s="89"/>
      <c r="P203" s="93"/>
      <c r="Q203" s="85"/>
      <c r="R203" s="97"/>
      <c r="S203" s="97"/>
      <c r="T203" s="97"/>
      <c r="U203" s="97"/>
      <c r="V203" s="97"/>
      <c r="W203" s="97"/>
    </row>
    <row r="204" spans="1:23" s="71" customFormat="1" x14ac:dyDescent="0.35">
      <c r="A204" s="67"/>
      <c r="B204" s="68">
        <f t="shared" si="16"/>
        <v>0</v>
      </c>
      <c r="C204" s="68" t="e">
        <f t="shared" si="15"/>
        <v>#N/A</v>
      </c>
      <c r="D204" s="69">
        <f t="shared" si="15"/>
        <v>0</v>
      </c>
      <c r="E204" s="68">
        <f t="shared" si="15"/>
        <v>0</v>
      </c>
      <c r="F204" s="70" t="e">
        <f t="shared" si="17"/>
        <v>#N/A</v>
      </c>
      <c r="G204" s="29" t="str">
        <f t="shared" si="18"/>
        <v/>
      </c>
      <c r="H204" s="92"/>
      <c r="I204" s="89"/>
      <c r="J204" s="85"/>
      <c r="K204" s="92"/>
      <c r="L204" s="89"/>
      <c r="M204" s="92"/>
      <c r="N204" s="92"/>
      <c r="O204" s="89"/>
      <c r="P204" s="93"/>
      <c r="Q204" s="85"/>
      <c r="R204" s="97"/>
      <c r="S204" s="97"/>
      <c r="T204" s="97"/>
      <c r="U204" s="97"/>
      <c r="V204" s="97"/>
      <c r="W204" s="97"/>
    </row>
    <row r="205" spans="1:23" s="71" customFormat="1" x14ac:dyDescent="0.35">
      <c r="A205" s="67"/>
      <c r="B205" s="68">
        <f t="shared" si="16"/>
        <v>0</v>
      </c>
      <c r="C205" s="68" t="e">
        <f t="shared" si="15"/>
        <v>#N/A</v>
      </c>
      <c r="D205" s="69">
        <f t="shared" si="15"/>
        <v>0</v>
      </c>
      <c r="E205" s="68">
        <f t="shared" si="15"/>
        <v>0</v>
      </c>
      <c r="F205" s="70" t="e">
        <f t="shared" si="17"/>
        <v>#N/A</v>
      </c>
      <c r="G205" s="29" t="str">
        <f t="shared" si="18"/>
        <v/>
      </c>
      <c r="H205" s="92"/>
      <c r="I205" s="89"/>
      <c r="J205" s="85"/>
      <c r="K205" s="92"/>
      <c r="L205" s="89"/>
      <c r="M205" s="92"/>
      <c r="N205" s="92"/>
      <c r="O205" s="89"/>
      <c r="P205" s="93"/>
      <c r="Q205" s="85"/>
      <c r="R205" s="97"/>
      <c r="S205" s="97"/>
      <c r="T205" s="97"/>
      <c r="U205" s="97"/>
      <c r="V205" s="97"/>
      <c r="W205" s="97"/>
    </row>
    <row r="206" spans="1:23" s="71" customFormat="1" x14ac:dyDescent="0.35">
      <c r="A206" s="67"/>
      <c r="B206" s="68">
        <f t="shared" si="16"/>
        <v>0</v>
      </c>
      <c r="C206" s="68" t="e">
        <f t="shared" si="15"/>
        <v>#N/A</v>
      </c>
      <c r="D206" s="69">
        <f t="shared" si="15"/>
        <v>0</v>
      </c>
      <c r="E206" s="68">
        <f t="shared" si="15"/>
        <v>0</v>
      </c>
      <c r="F206" s="70" t="e">
        <f t="shared" si="17"/>
        <v>#N/A</v>
      </c>
      <c r="G206" s="29" t="str">
        <f t="shared" si="18"/>
        <v/>
      </c>
      <c r="H206" s="92"/>
      <c r="I206" s="89"/>
      <c r="J206" s="85"/>
      <c r="K206" s="92"/>
      <c r="L206" s="89"/>
      <c r="M206" s="92"/>
      <c r="N206" s="92"/>
      <c r="O206" s="89"/>
      <c r="P206" s="93"/>
      <c r="Q206" s="85"/>
      <c r="R206" s="97"/>
      <c r="S206" s="97"/>
      <c r="T206" s="97"/>
      <c r="U206" s="97"/>
      <c r="V206" s="97"/>
      <c r="W206" s="97"/>
    </row>
    <row r="207" spans="1:23" s="71" customFormat="1" x14ac:dyDescent="0.35">
      <c r="A207" s="67"/>
      <c r="B207" s="68">
        <f t="shared" si="16"/>
        <v>0</v>
      </c>
      <c r="C207" s="68" t="e">
        <f t="shared" si="15"/>
        <v>#N/A</v>
      </c>
      <c r="D207" s="69">
        <f t="shared" si="15"/>
        <v>0</v>
      </c>
      <c r="E207" s="68">
        <f t="shared" si="15"/>
        <v>0</v>
      </c>
      <c r="F207" s="70" t="e">
        <f t="shared" si="17"/>
        <v>#N/A</v>
      </c>
      <c r="G207" s="29" t="str">
        <f t="shared" si="18"/>
        <v/>
      </c>
      <c r="H207" s="92"/>
      <c r="I207" s="89"/>
      <c r="J207" s="85"/>
      <c r="K207" s="92"/>
      <c r="L207" s="89"/>
      <c r="M207" s="92"/>
      <c r="N207" s="92"/>
      <c r="O207" s="89"/>
      <c r="P207" s="93"/>
      <c r="Q207" s="85"/>
      <c r="R207" s="97"/>
      <c r="S207" s="97"/>
      <c r="T207" s="97"/>
      <c r="U207" s="97"/>
      <c r="V207" s="97"/>
      <c r="W207" s="97"/>
    </row>
    <row r="208" spans="1:23" s="71" customFormat="1" x14ac:dyDescent="0.35">
      <c r="A208" s="67"/>
      <c r="B208" s="68">
        <f t="shared" si="16"/>
        <v>0</v>
      </c>
      <c r="C208" s="68" t="e">
        <f t="shared" si="15"/>
        <v>#N/A</v>
      </c>
      <c r="D208" s="69">
        <f t="shared" si="15"/>
        <v>0</v>
      </c>
      <c r="E208" s="68">
        <f t="shared" si="15"/>
        <v>0</v>
      </c>
      <c r="F208" s="70" t="e">
        <f t="shared" si="17"/>
        <v>#N/A</v>
      </c>
      <c r="G208" s="29" t="str">
        <f t="shared" si="18"/>
        <v/>
      </c>
      <c r="H208" s="92"/>
      <c r="I208" s="89"/>
      <c r="J208" s="85"/>
      <c r="K208" s="92"/>
      <c r="L208" s="89"/>
      <c r="M208" s="92"/>
      <c r="N208" s="92"/>
      <c r="O208" s="89"/>
      <c r="P208" s="93"/>
      <c r="Q208" s="85"/>
      <c r="R208" s="97"/>
      <c r="S208" s="97"/>
      <c r="T208" s="97"/>
      <c r="U208" s="97"/>
      <c r="V208" s="97"/>
      <c r="W208" s="97"/>
    </row>
    <row r="209" spans="1:23" s="71" customFormat="1" x14ac:dyDescent="0.35">
      <c r="A209" s="67"/>
      <c r="B209" s="68">
        <f t="shared" si="16"/>
        <v>0</v>
      </c>
      <c r="C209" s="68" t="e">
        <f t="shared" si="15"/>
        <v>#N/A</v>
      </c>
      <c r="D209" s="69">
        <f t="shared" si="15"/>
        <v>0</v>
      </c>
      <c r="E209" s="68">
        <f t="shared" si="15"/>
        <v>0</v>
      </c>
      <c r="F209" s="70" t="e">
        <f t="shared" si="17"/>
        <v>#N/A</v>
      </c>
      <c r="G209" s="29" t="str">
        <f t="shared" si="18"/>
        <v/>
      </c>
      <c r="H209" s="92"/>
      <c r="I209" s="89"/>
      <c r="J209" s="85"/>
      <c r="K209" s="92"/>
      <c r="L209" s="89"/>
      <c r="M209" s="92"/>
      <c r="N209" s="92"/>
      <c r="O209" s="89"/>
      <c r="P209" s="93"/>
      <c r="Q209" s="85"/>
      <c r="R209" s="97"/>
      <c r="S209" s="97"/>
      <c r="T209" s="97"/>
      <c r="U209" s="97"/>
      <c r="V209" s="97"/>
      <c r="W209" s="97"/>
    </row>
    <row r="210" spans="1:23" s="71" customFormat="1" x14ac:dyDescent="0.35">
      <c r="A210" s="67"/>
      <c r="B210" s="68">
        <f t="shared" si="16"/>
        <v>0</v>
      </c>
      <c r="C210" s="68" t="e">
        <f t="shared" si="15"/>
        <v>#N/A</v>
      </c>
      <c r="D210" s="69">
        <f t="shared" si="15"/>
        <v>0</v>
      </c>
      <c r="E210" s="68">
        <f t="shared" si="15"/>
        <v>0</v>
      </c>
      <c r="F210" s="70" t="e">
        <f t="shared" si="17"/>
        <v>#N/A</v>
      </c>
      <c r="G210" s="29" t="str">
        <f t="shared" si="18"/>
        <v/>
      </c>
      <c r="H210" s="92"/>
      <c r="I210" s="89"/>
      <c r="J210" s="85"/>
      <c r="K210" s="92"/>
      <c r="L210" s="89"/>
      <c r="M210" s="92"/>
      <c r="N210" s="92"/>
      <c r="O210" s="89"/>
      <c r="P210" s="93"/>
      <c r="Q210" s="85"/>
      <c r="R210" s="97"/>
      <c r="S210" s="97"/>
      <c r="T210" s="97"/>
      <c r="U210" s="97"/>
      <c r="V210" s="97"/>
      <c r="W210" s="97"/>
    </row>
  </sheetData>
  <sheetProtection sheet="1" objects="1" scenarios="1"/>
  <dataValidations count="4">
    <dataValidation type="list" allowBlank="1" showInputMessage="1" showErrorMessage="1" sqref="N3:N210">
      <formula1>list10</formula1>
    </dataValidation>
    <dataValidation type="list" allowBlank="1" showInputMessage="1" showErrorMessage="1" sqref="K3:K210">
      <formula1>country</formula1>
    </dataValidation>
    <dataValidation type="list" allowBlank="1" showInputMessage="1" showErrorMessage="1" sqref="H3:H210">
      <formula1>list9</formula1>
    </dataValidation>
    <dataValidation type="list" allowBlank="1" showInputMessage="1" showErrorMessage="1" sqref="M3:M210">
      <formula1>list6</formula1>
    </dataValidation>
  </dataValidations>
  <pageMargins left="0.7" right="0.7" top="0.75" bottom="0.75" header="0.3" footer="0.3"/>
  <pageSetup paperSize="9"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4"/>
  <sheetViews>
    <sheetView workbookViewId="0">
      <pane xSplit="7" ySplit="2" topLeftCell="H3" activePane="bottomRight" state="frozen"/>
      <selection activeCell="K17" sqref="K17"/>
      <selection pane="topRight" activeCell="K17" sqref="K17"/>
      <selection pane="bottomLeft" activeCell="K17" sqref="K17"/>
      <selection pane="bottomRight" activeCell="K4" sqref="K4"/>
    </sheetView>
  </sheetViews>
  <sheetFormatPr defaultColWidth="9.1796875" defaultRowHeight="14.5" x14ac:dyDescent="0.35"/>
  <cols>
    <col min="1" max="1" width="2.7265625" style="29" customWidth="1"/>
    <col min="2" max="3" width="9.1796875" style="29" hidden="1" customWidth="1"/>
    <col min="4" max="4" width="13.81640625" style="29" hidden="1" customWidth="1"/>
    <col min="5" max="6" width="9.1796875" style="29" hidden="1" customWidth="1"/>
    <col min="7" max="7" width="5.26953125" style="29" customWidth="1"/>
    <col min="8" max="8" width="18.81640625" style="88" customWidth="1"/>
    <col min="9" max="9" width="37.54296875" style="88" customWidth="1"/>
    <col min="10" max="10" width="42.7265625" style="88" customWidth="1"/>
    <col min="11" max="11" width="17" style="88" customWidth="1"/>
    <col min="12" max="12" width="15.7265625" style="88" customWidth="1"/>
    <col min="13" max="13" width="15.26953125" style="88" customWidth="1"/>
    <col min="14" max="14" width="13.81640625" style="88" customWidth="1"/>
    <col min="15" max="15" width="29" style="88" customWidth="1"/>
    <col min="16" max="23" width="9.1796875" style="88"/>
    <col min="24" max="16384" width="9.1796875" style="29"/>
  </cols>
  <sheetData>
    <row r="1" spans="1:23" ht="15.75" thickBot="1" x14ac:dyDescent="0.3">
      <c r="H1" s="90" t="s">
        <v>107</v>
      </c>
      <c r="O1" s="91"/>
    </row>
    <row r="2" spans="1:23" ht="39.75" thickBot="1" x14ac:dyDescent="0.3">
      <c r="A2" s="31"/>
      <c r="B2" s="36" t="s">
        <v>15</v>
      </c>
      <c r="C2" s="36" t="s">
        <v>16</v>
      </c>
      <c r="D2" s="37" t="s">
        <v>17</v>
      </c>
      <c r="E2" s="38" t="s">
        <v>24</v>
      </c>
      <c r="F2" s="38"/>
      <c r="G2" s="62" t="s">
        <v>18</v>
      </c>
      <c r="H2" s="87" t="s">
        <v>104</v>
      </c>
      <c r="I2" s="87" t="s">
        <v>620</v>
      </c>
      <c r="J2" s="87" t="s">
        <v>621</v>
      </c>
      <c r="K2" s="87" t="s">
        <v>105</v>
      </c>
      <c r="L2" s="87" t="s">
        <v>619</v>
      </c>
      <c r="M2" s="87" t="s">
        <v>106</v>
      </c>
      <c r="N2" s="87" t="str">
        <f>'2 PUB'!O2</f>
        <v xml:space="preserve">(Where applicable) Deliverable no. </v>
      </c>
      <c r="O2" s="101" t="str">
        <f>'1 STAN'!R2</f>
        <v>Additional Comments (if requried)</v>
      </c>
    </row>
    <row r="3" spans="1:23" s="71" customFormat="1" ht="15" x14ac:dyDescent="0.25">
      <c r="A3" s="67"/>
      <c r="B3" s="68">
        <f>Summary!E6</f>
        <v>0</v>
      </c>
      <c r="C3" s="68" t="e">
        <f>VLOOKUP(Summary!E8,replist,2,FALSE)</f>
        <v>#N/A</v>
      </c>
      <c r="D3" s="69">
        <f>Summary!E11</f>
        <v>0</v>
      </c>
      <c r="E3" s="68">
        <f>Summary!E9</f>
        <v>0</v>
      </c>
      <c r="F3" s="76"/>
      <c r="G3" s="75" t="str">
        <f>IF(H3="","",1)</f>
        <v/>
      </c>
      <c r="H3" s="92"/>
      <c r="I3" s="89"/>
      <c r="J3" s="89"/>
      <c r="K3" s="89" t="s">
        <v>22</v>
      </c>
      <c r="L3" s="92"/>
      <c r="M3" s="89"/>
      <c r="N3" s="93"/>
      <c r="O3" s="85"/>
      <c r="P3" s="97"/>
      <c r="Q3" s="97"/>
      <c r="R3" s="97"/>
      <c r="S3" s="97"/>
      <c r="T3" s="97"/>
      <c r="U3" s="97"/>
      <c r="V3" s="97"/>
      <c r="W3" s="97"/>
    </row>
    <row r="4" spans="1:23" s="71" customFormat="1" ht="15" x14ac:dyDescent="0.25">
      <c r="A4" s="67"/>
      <c r="B4" s="68">
        <f>B3</f>
        <v>0</v>
      </c>
      <c r="C4" s="68" t="e">
        <f>C3</f>
        <v>#N/A</v>
      </c>
      <c r="D4" s="69">
        <f t="shared" ref="D4:E4" si="0">D3</f>
        <v>0</v>
      </c>
      <c r="E4" s="68">
        <f t="shared" si="0"/>
        <v>0</v>
      </c>
      <c r="F4" s="76"/>
      <c r="G4" s="75" t="str">
        <f>IF(H4="","",1+G3)</f>
        <v/>
      </c>
      <c r="H4" s="92"/>
      <c r="I4" s="89"/>
      <c r="J4" s="89"/>
      <c r="K4" s="89"/>
      <c r="L4" s="92"/>
      <c r="M4" s="89"/>
      <c r="N4" s="93"/>
      <c r="O4" s="85"/>
      <c r="P4" s="97"/>
      <c r="Q4" s="97"/>
      <c r="R4" s="97"/>
      <c r="S4" s="97"/>
      <c r="T4" s="97"/>
      <c r="U4" s="97"/>
      <c r="V4" s="97"/>
      <c r="W4" s="97"/>
    </row>
    <row r="5" spans="1:23" ht="15" x14ac:dyDescent="0.25">
      <c r="A5" s="31"/>
      <c r="B5" s="36">
        <f t="shared" ref="B5:B68" si="1">B4</f>
        <v>0</v>
      </c>
      <c r="C5" s="36" t="e">
        <f t="shared" ref="C5:E36" si="2">C4</f>
        <v>#N/A</v>
      </c>
      <c r="D5" s="39">
        <f t="shared" si="2"/>
        <v>0</v>
      </c>
      <c r="E5" s="36">
        <f t="shared" si="2"/>
        <v>0</v>
      </c>
      <c r="F5" s="38"/>
      <c r="G5" s="75" t="str">
        <f t="shared" ref="G5:G68" si="3">IF(H5="","",1+G4)</f>
        <v/>
      </c>
      <c r="H5" s="92"/>
      <c r="I5" s="89"/>
      <c r="J5" s="89"/>
      <c r="K5" s="89"/>
      <c r="L5" s="92"/>
      <c r="M5" s="89"/>
      <c r="N5" s="93"/>
      <c r="O5" s="85"/>
    </row>
    <row r="6" spans="1:23" ht="15" x14ac:dyDescent="0.25">
      <c r="A6" s="31"/>
      <c r="B6" s="36">
        <f t="shared" si="1"/>
        <v>0</v>
      </c>
      <c r="C6" s="36" t="e">
        <f t="shared" si="2"/>
        <v>#N/A</v>
      </c>
      <c r="D6" s="39">
        <f t="shared" si="2"/>
        <v>0</v>
      </c>
      <c r="E6" s="36">
        <f t="shared" si="2"/>
        <v>0</v>
      </c>
      <c r="F6" s="38"/>
      <c r="G6" s="75" t="str">
        <f t="shared" si="3"/>
        <v/>
      </c>
      <c r="H6" s="92"/>
      <c r="I6" s="89"/>
      <c r="J6" s="89"/>
      <c r="K6" s="89"/>
      <c r="L6" s="92"/>
      <c r="M6" s="89"/>
      <c r="N6" s="93"/>
      <c r="O6" s="85"/>
    </row>
    <row r="7" spans="1:23" ht="15" x14ac:dyDescent="0.25">
      <c r="A7" s="31"/>
      <c r="B7" s="36">
        <f t="shared" si="1"/>
        <v>0</v>
      </c>
      <c r="C7" s="36" t="e">
        <f t="shared" si="2"/>
        <v>#N/A</v>
      </c>
      <c r="D7" s="39">
        <f t="shared" si="2"/>
        <v>0</v>
      </c>
      <c r="E7" s="36">
        <f t="shared" si="2"/>
        <v>0</v>
      </c>
      <c r="F7" s="38"/>
      <c r="G7" s="75" t="str">
        <f t="shared" si="3"/>
        <v/>
      </c>
      <c r="H7" s="92"/>
      <c r="I7" s="89"/>
      <c r="J7" s="89"/>
      <c r="K7" s="89"/>
      <c r="L7" s="92"/>
      <c r="M7" s="89"/>
      <c r="N7" s="93"/>
      <c r="O7" s="85"/>
    </row>
    <row r="8" spans="1:23" ht="15" x14ac:dyDescent="0.25">
      <c r="A8" s="31"/>
      <c r="B8" s="36">
        <f t="shared" si="1"/>
        <v>0</v>
      </c>
      <c r="C8" s="36" t="e">
        <f t="shared" si="2"/>
        <v>#N/A</v>
      </c>
      <c r="D8" s="39">
        <f t="shared" si="2"/>
        <v>0</v>
      </c>
      <c r="E8" s="36">
        <f t="shared" si="2"/>
        <v>0</v>
      </c>
      <c r="F8" s="38"/>
      <c r="G8" s="75" t="str">
        <f t="shared" si="3"/>
        <v/>
      </c>
      <c r="H8" s="92"/>
      <c r="I8" s="89"/>
      <c r="J8" s="89"/>
      <c r="K8" s="89"/>
      <c r="L8" s="92"/>
      <c r="M8" s="89"/>
      <c r="N8" s="93"/>
      <c r="O8" s="85"/>
    </row>
    <row r="9" spans="1:23" ht="15" x14ac:dyDescent="0.25">
      <c r="A9" s="31"/>
      <c r="B9" s="36">
        <f t="shared" si="1"/>
        <v>0</v>
      </c>
      <c r="C9" s="36" t="e">
        <f t="shared" si="2"/>
        <v>#N/A</v>
      </c>
      <c r="D9" s="39">
        <f t="shared" si="2"/>
        <v>0</v>
      </c>
      <c r="E9" s="36">
        <f t="shared" si="2"/>
        <v>0</v>
      </c>
      <c r="F9" s="38"/>
      <c r="G9" s="75" t="str">
        <f t="shared" si="3"/>
        <v/>
      </c>
      <c r="H9" s="92"/>
      <c r="I9" s="89"/>
      <c r="J9" s="89"/>
      <c r="K9" s="89"/>
      <c r="L9" s="92"/>
      <c r="M9" s="89"/>
      <c r="N9" s="93"/>
      <c r="O9" s="85"/>
    </row>
    <row r="10" spans="1:23" ht="15" x14ac:dyDescent="0.25">
      <c r="A10" s="31"/>
      <c r="B10" s="36">
        <f t="shared" si="1"/>
        <v>0</v>
      </c>
      <c r="C10" s="36" t="e">
        <f t="shared" si="2"/>
        <v>#N/A</v>
      </c>
      <c r="D10" s="39">
        <f t="shared" si="2"/>
        <v>0</v>
      </c>
      <c r="E10" s="36">
        <f t="shared" si="2"/>
        <v>0</v>
      </c>
      <c r="F10" s="38"/>
      <c r="G10" s="75" t="str">
        <f t="shared" si="3"/>
        <v/>
      </c>
      <c r="H10" s="92"/>
      <c r="I10" s="89"/>
      <c r="J10" s="89"/>
      <c r="K10" s="89"/>
      <c r="L10" s="92"/>
      <c r="M10" s="89"/>
      <c r="N10" s="93"/>
      <c r="O10" s="85"/>
    </row>
    <row r="11" spans="1:23" ht="15" x14ac:dyDescent="0.25">
      <c r="A11" s="31"/>
      <c r="B11" s="36">
        <f t="shared" si="1"/>
        <v>0</v>
      </c>
      <c r="C11" s="36" t="e">
        <f t="shared" si="2"/>
        <v>#N/A</v>
      </c>
      <c r="D11" s="39">
        <f t="shared" si="2"/>
        <v>0</v>
      </c>
      <c r="E11" s="36">
        <f t="shared" si="2"/>
        <v>0</v>
      </c>
      <c r="F11" s="38"/>
      <c r="G11" s="75" t="str">
        <f t="shared" si="3"/>
        <v/>
      </c>
      <c r="H11" s="92"/>
      <c r="I11" s="89"/>
      <c r="J11" s="89"/>
      <c r="K11" s="89"/>
      <c r="L11" s="92"/>
      <c r="M11" s="89"/>
      <c r="N11" s="93"/>
      <c r="O11" s="85"/>
    </row>
    <row r="12" spans="1:23" ht="15" x14ac:dyDescent="0.25">
      <c r="A12" s="31"/>
      <c r="B12" s="36">
        <f t="shared" si="1"/>
        <v>0</v>
      </c>
      <c r="C12" s="36" t="e">
        <f t="shared" si="2"/>
        <v>#N/A</v>
      </c>
      <c r="D12" s="39">
        <f t="shared" si="2"/>
        <v>0</v>
      </c>
      <c r="E12" s="36">
        <f t="shared" si="2"/>
        <v>0</v>
      </c>
      <c r="F12" s="38"/>
      <c r="G12" s="75" t="str">
        <f t="shared" si="3"/>
        <v/>
      </c>
      <c r="H12" s="92"/>
      <c r="I12" s="89"/>
      <c r="J12" s="89"/>
      <c r="K12" s="89"/>
      <c r="L12" s="92"/>
      <c r="M12" s="89"/>
      <c r="N12" s="93"/>
      <c r="O12" s="85"/>
    </row>
    <row r="13" spans="1:23" ht="15" x14ac:dyDescent="0.25">
      <c r="A13" s="31"/>
      <c r="B13" s="36">
        <f t="shared" si="1"/>
        <v>0</v>
      </c>
      <c r="C13" s="36" t="e">
        <f t="shared" si="2"/>
        <v>#N/A</v>
      </c>
      <c r="D13" s="39">
        <f t="shared" si="2"/>
        <v>0</v>
      </c>
      <c r="E13" s="36">
        <f t="shared" si="2"/>
        <v>0</v>
      </c>
      <c r="F13" s="38"/>
      <c r="G13" s="75" t="str">
        <f t="shared" si="3"/>
        <v/>
      </c>
      <c r="H13" s="92"/>
      <c r="I13" s="89"/>
      <c r="J13" s="89"/>
      <c r="K13" s="89"/>
      <c r="L13" s="92"/>
      <c r="M13" s="89"/>
      <c r="N13" s="93"/>
      <c r="O13" s="85"/>
    </row>
    <row r="14" spans="1:23" ht="15" x14ac:dyDescent="0.25">
      <c r="A14" s="31"/>
      <c r="B14" s="36">
        <f t="shared" si="1"/>
        <v>0</v>
      </c>
      <c r="C14" s="36" t="e">
        <f t="shared" si="2"/>
        <v>#N/A</v>
      </c>
      <c r="D14" s="39">
        <f t="shared" si="2"/>
        <v>0</v>
      </c>
      <c r="E14" s="36">
        <f t="shared" si="2"/>
        <v>0</v>
      </c>
      <c r="F14" s="38"/>
      <c r="G14" s="75" t="str">
        <f t="shared" si="3"/>
        <v/>
      </c>
      <c r="H14" s="92"/>
      <c r="I14" s="89"/>
      <c r="J14" s="89"/>
      <c r="K14" s="89"/>
      <c r="L14" s="92"/>
      <c r="M14" s="89"/>
      <c r="N14" s="93"/>
      <c r="O14" s="85"/>
    </row>
    <row r="15" spans="1:23" ht="15" x14ac:dyDescent="0.25">
      <c r="A15" s="31"/>
      <c r="B15" s="36">
        <f t="shared" si="1"/>
        <v>0</v>
      </c>
      <c r="C15" s="36" t="e">
        <f t="shared" si="2"/>
        <v>#N/A</v>
      </c>
      <c r="D15" s="39">
        <f t="shared" si="2"/>
        <v>0</v>
      </c>
      <c r="E15" s="36">
        <f t="shared" si="2"/>
        <v>0</v>
      </c>
      <c r="F15" s="38"/>
      <c r="G15" s="75" t="str">
        <f t="shared" si="3"/>
        <v/>
      </c>
      <c r="H15" s="92"/>
      <c r="I15" s="89"/>
      <c r="J15" s="89"/>
      <c r="K15" s="89"/>
      <c r="L15" s="92"/>
      <c r="M15" s="89"/>
      <c r="N15" s="93"/>
      <c r="O15" s="85"/>
    </row>
    <row r="16" spans="1:23" ht="15" x14ac:dyDescent="0.25">
      <c r="A16" s="31"/>
      <c r="B16" s="36">
        <f t="shared" si="1"/>
        <v>0</v>
      </c>
      <c r="C16" s="36" t="e">
        <f t="shared" si="2"/>
        <v>#N/A</v>
      </c>
      <c r="D16" s="39">
        <f t="shared" si="2"/>
        <v>0</v>
      </c>
      <c r="E16" s="36">
        <f t="shared" si="2"/>
        <v>0</v>
      </c>
      <c r="F16" s="38"/>
      <c r="G16" s="75" t="str">
        <f t="shared" si="3"/>
        <v/>
      </c>
      <c r="H16" s="92"/>
      <c r="I16" s="89"/>
      <c r="J16" s="89"/>
      <c r="K16" s="89"/>
      <c r="L16" s="92"/>
      <c r="M16" s="89"/>
      <c r="N16" s="93"/>
      <c r="O16" s="85"/>
    </row>
    <row r="17" spans="1:15" ht="15" x14ac:dyDescent="0.25">
      <c r="A17" s="31"/>
      <c r="B17" s="36">
        <f t="shared" si="1"/>
        <v>0</v>
      </c>
      <c r="C17" s="36" t="e">
        <f t="shared" si="2"/>
        <v>#N/A</v>
      </c>
      <c r="D17" s="39">
        <f t="shared" si="2"/>
        <v>0</v>
      </c>
      <c r="E17" s="36">
        <f t="shared" si="2"/>
        <v>0</v>
      </c>
      <c r="F17" s="38"/>
      <c r="G17" s="75" t="str">
        <f t="shared" si="3"/>
        <v/>
      </c>
      <c r="H17" s="92"/>
      <c r="I17" s="89"/>
      <c r="J17" s="89"/>
      <c r="K17" s="89"/>
      <c r="L17" s="92"/>
      <c r="M17" s="89"/>
      <c r="N17" s="93"/>
      <c r="O17" s="85"/>
    </row>
    <row r="18" spans="1:15" ht="15" x14ac:dyDescent="0.25">
      <c r="A18" s="31"/>
      <c r="B18" s="36">
        <f t="shared" si="1"/>
        <v>0</v>
      </c>
      <c r="C18" s="36" t="e">
        <f t="shared" si="2"/>
        <v>#N/A</v>
      </c>
      <c r="D18" s="39">
        <f t="shared" si="2"/>
        <v>0</v>
      </c>
      <c r="E18" s="36">
        <f t="shared" si="2"/>
        <v>0</v>
      </c>
      <c r="F18" s="38"/>
      <c r="G18" s="75" t="str">
        <f t="shared" si="3"/>
        <v/>
      </c>
      <c r="H18" s="92"/>
      <c r="I18" s="89"/>
      <c r="J18" s="89"/>
      <c r="K18" s="89"/>
      <c r="L18" s="92"/>
      <c r="M18" s="89"/>
      <c r="N18" s="93"/>
      <c r="O18" s="85"/>
    </row>
    <row r="19" spans="1:15" ht="15" x14ac:dyDescent="0.25">
      <c r="A19" s="31"/>
      <c r="B19" s="36">
        <f t="shared" si="1"/>
        <v>0</v>
      </c>
      <c r="C19" s="36" t="e">
        <f t="shared" si="2"/>
        <v>#N/A</v>
      </c>
      <c r="D19" s="39">
        <f t="shared" si="2"/>
        <v>0</v>
      </c>
      <c r="E19" s="36">
        <f t="shared" si="2"/>
        <v>0</v>
      </c>
      <c r="F19" s="38"/>
      <c r="G19" s="75" t="str">
        <f t="shared" si="3"/>
        <v/>
      </c>
      <c r="H19" s="92"/>
      <c r="I19" s="89"/>
      <c r="J19" s="89"/>
      <c r="K19" s="89"/>
      <c r="L19" s="92"/>
      <c r="M19" s="89"/>
      <c r="N19" s="93"/>
      <c r="O19" s="85"/>
    </row>
    <row r="20" spans="1:15" ht="15" x14ac:dyDescent="0.25">
      <c r="A20" s="31"/>
      <c r="B20" s="36">
        <f t="shared" si="1"/>
        <v>0</v>
      </c>
      <c r="C20" s="36" t="e">
        <f t="shared" si="2"/>
        <v>#N/A</v>
      </c>
      <c r="D20" s="39">
        <f t="shared" si="2"/>
        <v>0</v>
      </c>
      <c r="E20" s="36">
        <f t="shared" si="2"/>
        <v>0</v>
      </c>
      <c r="F20" s="38"/>
      <c r="G20" s="75" t="str">
        <f t="shared" si="3"/>
        <v/>
      </c>
      <c r="H20" s="92"/>
      <c r="I20" s="89"/>
      <c r="J20" s="89"/>
      <c r="K20" s="89"/>
      <c r="L20" s="92"/>
      <c r="M20" s="89"/>
      <c r="N20" s="93"/>
      <c r="O20" s="85"/>
    </row>
    <row r="21" spans="1:15" ht="15" x14ac:dyDescent="0.25">
      <c r="A21" s="31"/>
      <c r="B21" s="36">
        <f t="shared" si="1"/>
        <v>0</v>
      </c>
      <c r="C21" s="36" t="e">
        <f t="shared" si="2"/>
        <v>#N/A</v>
      </c>
      <c r="D21" s="39">
        <f t="shared" si="2"/>
        <v>0</v>
      </c>
      <c r="E21" s="36">
        <f t="shared" si="2"/>
        <v>0</v>
      </c>
      <c r="F21" s="38"/>
      <c r="G21" s="75" t="str">
        <f t="shared" si="3"/>
        <v/>
      </c>
      <c r="H21" s="92"/>
      <c r="I21" s="89"/>
      <c r="J21" s="89"/>
      <c r="K21" s="89"/>
      <c r="L21" s="92"/>
      <c r="M21" s="89"/>
      <c r="N21" s="93"/>
      <c r="O21" s="85"/>
    </row>
    <row r="22" spans="1:15" ht="15" x14ac:dyDescent="0.25">
      <c r="A22" s="31"/>
      <c r="B22" s="36">
        <f t="shared" si="1"/>
        <v>0</v>
      </c>
      <c r="C22" s="36" t="e">
        <f t="shared" si="2"/>
        <v>#N/A</v>
      </c>
      <c r="D22" s="39">
        <f t="shared" si="2"/>
        <v>0</v>
      </c>
      <c r="E22" s="36">
        <f t="shared" si="2"/>
        <v>0</v>
      </c>
      <c r="F22" s="38"/>
      <c r="G22" s="75" t="str">
        <f t="shared" si="3"/>
        <v/>
      </c>
      <c r="H22" s="92"/>
      <c r="I22" s="89"/>
      <c r="J22" s="89"/>
      <c r="K22" s="89"/>
      <c r="L22" s="92"/>
      <c r="M22" s="89"/>
      <c r="N22" s="93"/>
      <c r="O22" s="85"/>
    </row>
    <row r="23" spans="1:15" ht="15" x14ac:dyDescent="0.25">
      <c r="A23" s="31"/>
      <c r="B23" s="36">
        <f t="shared" si="1"/>
        <v>0</v>
      </c>
      <c r="C23" s="36" t="e">
        <f t="shared" si="2"/>
        <v>#N/A</v>
      </c>
      <c r="D23" s="39">
        <f t="shared" si="2"/>
        <v>0</v>
      </c>
      <c r="E23" s="36">
        <f t="shared" si="2"/>
        <v>0</v>
      </c>
      <c r="F23" s="38"/>
      <c r="G23" s="75" t="str">
        <f t="shared" si="3"/>
        <v/>
      </c>
      <c r="H23" s="92"/>
      <c r="I23" s="89"/>
      <c r="J23" s="89"/>
      <c r="K23" s="89"/>
      <c r="L23" s="92"/>
      <c r="M23" s="89"/>
      <c r="N23" s="93"/>
      <c r="O23" s="85"/>
    </row>
    <row r="24" spans="1:15" ht="15" x14ac:dyDescent="0.25">
      <c r="A24" s="31"/>
      <c r="B24" s="36">
        <f t="shared" si="1"/>
        <v>0</v>
      </c>
      <c r="C24" s="36" t="e">
        <f t="shared" si="2"/>
        <v>#N/A</v>
      </c>
      <c r="D24" s="39">
        <f t="shared" si="2"/>
        <v>0</v>
      </c>
      <c r="E24" s="36">
        <f t="shared" si="2"/>
        <v>0</v>
      </c>
      <c r="F24" s="38"/>
      <c r="G24" s="75" t="str">
        <f t="shared" si="3"/>
        <v/>
      </c>
      <c r="H24" s="92"/>
      <c r="I24" s="89"/>
      <c r="J24" s="89"/>
      <c r="K24" s="89"/>
      <c r="L24" s="92"/>
      <c r="M24" s="89"/>
      <c r="N24" s="93"/>
      <c r="O24" s="85"/>
    </row>
    <row r="25" spans="1:15" x14ac:dyDescent="0.35">
      <c r="A25" s="31"/>
      <c r="B25" s="36">
        <f t="shared" si="1"/>
        <v>0</v>
      </c>
      <c r="C25" s="36" t="e">
        <f t="shared" si="2"/>
        <v>#N/A</v>
      </c>
      <c r="D25" s="39">
        <f t="shared" si="2"/>
        <v>0</v>
      </c>
      <c r="E25" s="36">
        <f t="shared" si="2"/>
        <v>0</v>
      </c>
      <c r="F25" s="38"/>
      <c r="G25" s="75" t="str">
        <f t="shared" si="3"/>
        <v/>
      </c>
      <c r="H25" s="92"/>
      <c r="I25" s="89"/>
      <c r="J25" s="89"/>
      <c r="K25" s="89"/>
      <c r="L25" s="92"/>
      <c r="M25" s="89"/>
      <c r="N25" s="93"/>
      <c r="O25" s="85"/>
    </row>
    <row r="26" spans="1:15" x14ac:dyDescent="0.35">
      <c r="A26" s="31"/>
      <c r="B26" s="36">
        <f t="shared" si="1"/>
        <v>0</v>
      </c>
      <c r="C26" s="36" t="e">
        <f t="shared" si="2"/>
        <v>#N/A</v>
      </c>
      <c r="D26" s="39">
        <f t="shared" si="2"/>
        <v>0</v>
      </c>
      <c r="E26" s="36">
        <f t="shared" si="2"/>
        <v>0</v>
      </c>
      <c r="F26" s="38"/>
      <c r="G26" s="75" t="str">
        <f t="shared" si="3"/>
        <v/>
      </c>
      <c r="H26" s="92"/>
      <c r="I26" s="89"/>
      <c r="J26" s="89"/>
      <c r="K26" s="89"/>
      <c r="L26" s="92"/>
      <c r="M26" s="89"/>
      <c r="N26" s="93"/>
      <c r="O26" s="85"/>
    </row>
    <row r="27" spans="1:15" x14ac:dyDescent="0.35">
      <c r="A27" s="31"/>
      <c r="B27" s="36">
        <f t="shared" si="1"/>
        <v>0</v>
      </c>
      <c r="C27" s="36" t="e">
        <f t="shared" si="2"/>
        <v>#N/A</v>
      </c>
      <c r="D27" s="39">
        <f t="shared" si="2"/>
        <v>0</v>
      </c>
      <c r="E27" s="36">
        <f t="shared" si="2"/>
        <v>0</v>
      </c>
      <c r="F27" s="38"/>
      <c r="G27" s="75" t="str">
        <f t="shared" si="3"/>
        <v/>
      </c>
      <c r="H27" s="92"/>
      <c r="I27" s="89"/>
      <c r="J27" s="89"/>
      <c r="K27" s="89"/>
      <c r="L27" s="92"/>
      <c r="M27" s="89"/>
      <c r="N27" s="93"/>
      <c r="O27" s="85"/>
    </row>
    <row r="28" spans="1:15" x14ac:dyDescent="0.35">
      <c r="A28" s="31"/>
      <c r="B28" s="36">
        <f t="shared" si="1"/>
        <v>0</v>
      </c>
      <c r="C28" s="36" t="e">
        <f t="shared" si="2"/>
        <v>#N/A</v>
      </c>
      <c r="D28" s="39">
        <f t="shared" si="2"/>
        <v>0</v>
      </c>
      <c r="E28" s="36">
        <f t="shared" si="2"/>
        <v>0</v>
      </c>
      <c r="F28" s="38"/>
      <c r="G28" s="75" t="str">
        <f t="shared" si="3"/>
        <v/>
      </c>
      <c r="H28" s="92"/>
      <c r="I28" s="89"/>
      <c r="J28" s="89"/>
      <c r="K28" s="89"/>
      <c r="L28" s="92"/>
      <c r="M28" s="89"/>
      <c r="N28" s="93"/>
      <c r="O28" s="85"/>
    </row>
    <row r="29" spans="1:15" x14ac:dyDescent="0.35">
      <c r="A29" s="31"/>
      <c r="B29" s="36">
        <f t="shared" si="1"/>
        <v>0</v>
      </c>
      <c r="C29" s="36" t="e">
        <f t="shared" si="2"/>
        <v>#N/A</v>
      </c>
      <c r="D29" s="39">
        <f t="shared" si="2"/>
        <v>0</v>
      </c>
      <c r="E29" s="36">
        <f t="shared" si="2"/>
        <v>0</v>
      </c>
      <c r="F29" s="38"/>
      <c r="G29" s="75" t="str">
        <f t="shared" si="3"/>
        <v/>
      </c>
      <c r="H29" s="92"/>
      <c r="I29" s="89"/>
      <c r="J29" s="89"/>
      <c r="K29" s="89"/>
      <c r="L29" s="92"/>
      <c r="M29" s="89"/>
      <c r="N29" s="93"/>
      <c r="O29" s="85"/>
    </row>
    <row r="30" spans="1:15" x14ac:dyDescent="0.35">
      <c r="A30" s="31"/>
      <c r="B30" s="36">
        <f t="shared" si="1"/>
        <v>0</v>
      </c>
      <c r="C30" s="36" t="e">
        <f t="shared" si="2"/>
        <v>#N/A</v>
      </c>
      <c r="D30" s="39">
        <f t="shared" si="2"/>
        <v>0</v>
      </c>
      <c r="E30" s="36">
        <f t="shared" si="2"/>
        <v>0</v>
      </c>
      <c r="F30" s="38"/>
      <c r="G30" s="75" t="str">
        <f t="shared" si="3"/>
        <v/>
      </c>
      <c r="H30" s="92"/>
      <c r="I30" s="89"/>
      <c r="J30" s="89"/>
      <c r="K30" s="89"/>
      <c r="L30" s="92"/>
      <c r="M30" s="89"/>
      <c r="N30" s="93"/>
      <c r="O30" s="85"/>
    </row>
    <row r="31" spans="1:15" x14ac:dyDescent="0.35">
      <c r="A31" s="31"/>
      <c r="B31" s="36">
        <f t="shared" si="1"/>
        <v>0</v>
      </c>
      <c r="C31" s="36" t="e">
        <f t="shared" si="2"/>
        <v>#N/A</v>
      </c>
      <c r="D31" s="39">
        <f t="shared" si="2"/>
        <v>0</v>
      </c>
      <c r="E31" s="36">
        <f t="shared" si="2"/>
        <v>0</v>
      </c>
      <c r="F31" s="38"/>
      <c r="G31" s="75" t="str">
        <f t="shared" si="3"/>
        <v/>
      </c>
      <c r="H31" s="92"/>
      <c r="I31" s="89"/>
      <c r="J31" s="89"/>
      <c r="K31" s="89"/>
      <c r="L31" s="92"/>
      <c r="M31" s="89"/>
      <c r="N31" s="93"/>
      <c r="O31" s="85"/>
    </row>
    <row r="32" spans="1:15" x14ac:dyDescent="0.35">
      <c r="A32" s="31"/>
      <c r="B32" s="36">
        <f t="shared" si="1"/>
        <v>0</v>
      </c>
      <c r="C32" s="36" t="e">
        <f t="shared" si="2"/>
        <v>#N/A</v>
      </c>
      <c r="D32" s="39">
        <f t="shared" si="2"/>
        <v>0</v>
      </c>
      <c r="E32" s="36">
        <f t="shared" si="2"/>
        <v>0</v>
      </c>
      <c r="F32" s="38"/>
      <c r="G32" s="75" t="str">
        <f t="shared" si="3"/>
        <v/>
      </c>
      <c r="H32" s="92"/>
      <c r="I32" s="89"/>
      <c r="J32" s="89"/>
      <c r="K32" s="89"/>
      <c r="L32" s="92"/>
      <c r="M32" s="89"/>
      <c r="N32" s="93"/>
      <c r="O32" s="85"/>
    </row>
    <row r="33" spans="1:15" x14ac:dyDescent="0.35">
      <c r="A33" s="31"/>
      <c r="B33" s="36">
        <f t="shared" si="1"/>
        <v>0</v>
      </c>
      <c r="C33" s="36" t="e">
        <f t="shared" si="2"/>
        <v>#N/A</v>
      </c>
      <c r="D33" s="39">
        <f t="shared" si="2"/>
        <v>0</v>
      </c>
      <c r="E33" s="36">
        <f t="shared" si="2"/>
        <v>0</v>
      </c>
      <c r="F33" s="38"/>
      <c r="G33" s="75" t="str">
        <f t="shared" si="3"/>
        <v/>
      </c>
      <c r="H33" s="92"/>
      <c r="I33" s="89"/>
      <c r="J33" s="89"/>
      <c r="K33" s="89"/>
      <c r="L33" s="92"/>
      <c r="M33" s="89"/>
      <c r="N33" s="93"/>
      <c r="O33" s="85"/>
    </row>
    <row r="34" spans="1:15" x14ac:dyDescent="0.35">
      <c r="A34" s="31"/>
      <c r="B34" s="36">
        <f t="shared" si="1"/>
        <v>0</v>
      </c>
      <c r="C34" s="36" t="e">
        <f t="shared" si="2"/>
        <v>#N/A</v>
      </c>
      <c r="D34" s="39">
        <f t="shared" si="2"/>
        <v>0</v>
      </c>
      <c r="E34" s="36">
        <f t="shared" si="2"/>
        <v>0</v>
      </c>
      <c r="F34" s="38"/>
      <c r="G34" s="75" t="str">
        <f t="shared" si="3"/>
        <v/>
      </c>
      <c r="H34" s="92"/>
      <c r="I34" s="89"/>
      <c r="J34" s="89"/>
      <c r="K34" s="89"/>
      <c r="L34" s="92"/>
      <c r="M34" s="89"/>
      <c r="N34" s="93"/>
      <c r="O34" s="85"/>
    </row>
    <row r="35" spans="1:15" x14ac:dyDescent="0.35">
      <c r="A35" s="31"/>
      <c r="B35" s="36">
        <f t="shared" si="1"/>
        <v>0</v>
      </c>
      <c r="C35" s="36" t="e">
        <f t="shared" si="2"/>
        <v>#N/A</v>
      </c>
      <c r="D35" s="39">
        <f t="shared" si="2"/>
        <v>0</v>
      </c>
      <c r="E35" s="36">
        <f t="shared" si="2"/>
        <v>0</v>
      </c>
      <c r="F35" s="38"/>
      <c r="G35" s="75" t="str">
        <f t="shared" si="3"/>
        <v/>
      </c>
      <c r="H35" s="92"/>
      <c r="I35" s="89"/>
      <c r="J35" s="89"/>
      <c r="K35" s="89"/>
      <c r="L35" s="92"/>
      <c r="M35" s="89"/>
      <c r="N35" s="93"/>
      <c r="O35" s="85"/>
    </row>
    <row r="36" spans="1:15" x14ac:dyDescent="0.35">
      <c r="A36" s="31"/>
      <c r="B36" s="36">
        <f t="shared" si="1"/>
        <v>0</v>
      </c>
      <c r="C36" s="36" t="e">
        <f t="shared" si="2"/>
        <v>#N/A</v>
      </c>
      <c r="D36" s="39">
        <f t="shared" si="2"/>
        <v>0</v>
      </c>
      <c r="E36" s="36">
        <f t="shared" si="2"/>
        <v>0</v>
      </c>
      <c r="F36" s="38"/>
      <c r="G36" s="75" t="str">
        <f t="shared" si="3"/>
        <v/>
      </c>
      <c r="H36" s="92"/>
      <c r="I36" s="89"/>
      <c r="J36" s="89"/>
      <c r="K36" s="89"/>
      <c r="L36" s="92"/>
      <c r="M36" s="89"/>
      <c r="N36" s="93"/>
      <c r="O36" s="85"/>
    </row>
    <row r="37" spans="1:15" x14ac:dyDescent="0.35">
      <c r="A37" s="31"/>
      <c r="B37" s="36">
        <f t="shared" si="1"/>
        <v>0</v>
      </c>
      <c r="C37" s="36" t="e">
        <f t="shared" ref="C37:E68" si="4">C36</f>
        <v>#N/A</v>
      </c>
      <c r="D37" s="39">
        <f t="shared" si="4"/>
        <v>0</v>
      </c>
      <c r="E37" s="36">
        <f t="shared" si="4"/>
        <v>0</v>
      </c>
      <c r="F37" s="38"/>
      <c r="G37" s="75" t="str">
        <f t="shared" si="3"/>
        <v/>
      </c>
      <c r="H37" s="92"/>
      <c r="I37" s="89"/>
      <c r="J37" s="89"/>
      <c r="K37" s="89"/>
      <c r="L37" s="92"/>
      <c r="M37" s="89"/>
      <c r="N37" s="93"/>
      <c r="O37" s="85"/>
    </row>
    <row r="38" spans="1:15" x14ac:dyDescent="0.35">
      <c r="A38" s="31"/>
      <c r="B38" s="36">
        <f t="shared" si="1"/>
        <v>0</v>
      </c>
      <c r="C38" s="36" t="e">
        <f t="shared" si="4"/>
        <v>#N/A</v>
      </c>
      <c r="D38" s="39">
        <f t="shared" si="4"/>
        <v>0</v>
      </c>
      <c r="E38" s="36">
        <f t="shared" si="4"/>
        <v>0</v>
      </c>
      <c r="F38" s="38"/>
      <c r="G38" s="75" t="str">
        <f t="shared" si="3"/>
        <v/>
      </c>
      <c r="H38" s="92"/>
      <c r="I38" s="89"/>
      <c r="J38" s="89"/>
      <c r="K38" s="89"/>
      <c r="L38" s="92"/>
      <c r="M38" s="89"/>
      <c r="N38" s="93"/>
      <c r="O38" s="85"/>
    </row>
    <row r="39" spans="1:15" x14ac:dyDescent="0.35">
      <c r="A39" s="31"/>
      <c r="B39" s="36">
        <f t="shared" si="1"/>
        <v>0</v>
      </c>
      <c r="C39" s="36" t="e">
        <f t="shared" si="4"/>
        <v>#N/A</v>
      </c>
      <c r="D39" s="39">
        <f t="shared" si="4"/>
        <v>0</v>
      </c>
      <c r="E39" s="36">
        <f t="shared" si="4"/>
        <v>0</v>
      </c>
      <c r="F39" s="38"/>
      <c r="G39" s="75" t="str">
        <f t="shared" si="3"/>
        <v/>
      </c>
      <c r="H39" s="92"/>
      <c r="I39" s="89"/>
      <c r="J39" s="89"/>
      <c r="K39" s="89"/>
      <c r="L39" s="92"/>
      <c r="M39" s="89"/>
      <c r="N39" s="93"/>
      <c r="O39" s="85"/>
    </row>
    <row r="40" spans="1:15" x14ac:dyDescent="0.35">
      <c r="A40" s="31"/>
      <c r="B40" s="36">
        <f t="shared" si="1"/>
        <v>0</v>
      </c>
      <c r="C40" s="36" t="e">
        <f t="shared" si="4"/>
        <v>#N/A</v>
      </c>
      <c r="D40" s="39">
        <f t="shared" si="4"/>
        <v>0</v>
      </c>
      <c r="E40" s="36">
        <f t="shared" si="4"/>
        <v>0</v>
      </c>
      <c r="F40" s="38"/>
      <c r="G40" s="75" t="str">
        <f t="shared" si="3"/>
        <v/>
      </c>
      <c r="H40" s="92"/>
      <c r="I40" s="89"/>
      <c r="J40" s="89"/>
      <c r="K40" s="89"/>
      <c r="L40" s="92"/>
      <c r="M40" s="89"/>
      <c r="N40" s="93"/>
      <c r="O40" s="85"/>
    </row>
    <row r="41" spans="1:15" x14ac:dyDescent="0.35">
      <c r="A41" s="31"/>
      <c r="B41" s="36">
        <f t="shared" si="1"/>
        <v>0</v>
      </c>
      <c r="C41" s="36" t="e">
        <f t="shared" si="4"/>
        <v>#N/A</v>
      </c>
      <c r="D41" s="39">
        <f t="shared" si="4"/>
        <v>0</v>
      </c>
      <c r="E41" s="36">
        <f t="shared" si="4"/>
        <v>0</v>
      </c>
      <c r="F41" s="38"/>
      <c r="G41" s="75" t="str">
        <f t="shared" si="3"/>
        <v/>
      </c>
      <c r="H41" s="92"/>
      <c r="I41" s="89"/>
      <c r="J41" s="89"/>
      <c r="K41" s="89"/>
      <c r="L41" s="92"/>
      <c r="M41" s="89"/>
      <c r="N41" s="93"/>
      <c r="O41" s="85"/>
    </row>
    <row r="42" spans="1:15" x14ac:dyDescent="0.35">
      <c r="A42" s="31"/>
      <c r="B42" s="36">
        <f t="shared" si="1"/>
        <v>0</v>
      </c>
      <c r="C42" s="36" t="e">
        <f t="shared" si="4"/>
        <v>#N/A</v>
      </c>
      <c r="D42" s="39">
        <f t="shared" si="4"/>
        <v>0</v>
      </c>
      <c r="E42" s="36">
        <f t="shared" si="4"/>
        <v>0</v>
      </c>
      <c r="F42" s="38"/>
      <c r="G42" s="75" t="str">
        <f t="shared" si="3"/>
        <v/>
      </c>
      <c r="H42" s="92"/>
      <c r="I42" s="89"/>
      <c r="J42" s="89"/>
      <c r="K42" s="89"/>
      <c r="L42" s="92"/>
      <c r="M42" s="89"/>
      <c r="N42" s="93"/>
      <c r="O42" s="85"/>
    </row>
    <row r="43" spans="1:15" x14ac:dyDescent="0.35">
      <c r="A43" s="31"/>
      <c r="B43" s="36">
        <f t="shared" si="1"/>
        <v>0</v>
      </c>
      <c r="C43" s="36" t="e">
        <f t="shared" si="4"/>
        <v>#N/A</v>
      </c>
      <c r="D43" s="39">
        <f t="shared" si="4"/>
        <v>0</v>
      </c>
      <c r="E43" s="36">
        <f t="shared" si="4"/>
        <v>0</v>
      </c>
      <c r="F43" s="38"/>
      <c r="G43" s="75" t="str">
        <f t="shared" si="3"/>
        <v/>
      </c>
      <c r="H43" s="92"/>
      <c r="I43" s="89"/>
      <c r="J43" s="89"/>
      <c r="K43" s="89"/>
      <c r="L43" s="92"/>
      <c r="M43" s="89"/>
      <c r="N43" s="93"/>
      <c r="O43" s="85"/>
    </row>
    <row r="44" spans="1:15" x14ac:dyDescent="0.35">
      <c r="A44" s="31"/>
      <c r="B44" s="36">
        <f t="shared" si="1"/>
        <v>0</v>
      </c>
      <c r="C44" s="36" t="e">
        <f t="shared" si="4"/>
        <v>#N/A</v>
      </c>
      <c r="D44" s="39">
        <f t="shared" si="4"/>
        <v>0</v>
      </c>
      <c r="E44" s="36">
        <f t="shared" si="4"/>
        <v>0</v>
      </c>
      <c r="F44" s="38"/>
      <c r="G44" s="75" t="str">
        <f t="shared" si="3"/>
        <v/>
      </c>
      <c r="H44" s="92"/>
      <c r="I44" s="89"/>
      <c r="J44" s="89"/>
      <c r="K44" s="89"/>
      <c r="L44" s="92"/>
      <c r="M44" s="89"/>
      <c r="N44" s="93"/>
      <c r="O44" s="85"/>
    </row>
    <row r="45" spans="1:15" x14ac:dyDescent="0.35">
      <c r="A45" s="31"/>
      <c r="B45" s="36">
        <f t="shared" si="1"/>
        <v>0</v>
      </c>
      <c r="C45" s="36" t="e">
        <f t="shared" si="4"/>
        <v>#N/A</v>
      </c>
      <c r="D45" s="39">
        <f t="shared" si="4"/>
        <v>0</v>
      </c>
      <c r="E45" s="36">
        <f t="shared" si="4"/>
        <v>0</v>
      </c>
      <c r="F45" s="38"/>
      <c r="G45" s="75" t="str">
        <f t="shared" si="3"/>
        <v/>
      </c>
      <c r="H45" s="92"/>
      <c r="I45" s="89"/>
      <c r="J45" s="89"/>
      <c r="K45" s="89"/>
      <c r="L45" s="92"/>
      <c r="M45" s="89"/>
      <c r="N45" s="93"/>
      <c r="O45" s="85"/>
    </row>
    <row r="46" spans="1:15" x14ac:dyDescent="0.35">
      <c r="A46" s="31"/>
      <c r="B46" s="36">
        <f t="shared" si="1"/>
        <v>0</v>
      </c>
      <c r="C46" s="36" t="e">
        <f t="shared" si="4"/>
        <v>#N/A</v>
      </c>
      <c r="D46" s="39">
        <f t="shared" si="4"/>
        <v>0</v>
      </c>
      <c r="E46" s="36">
        <f t="shared" si="4"/>
        <v>0</v>
      </c>
      <c r="F46" s="38"/>
      <c r="G46" s="75" t="str">
        <f t="shared" si="3"/>
        <v/>
      </c>
      <c r="H46" s="92"/>
      <c r="I46" s="89"/>
      <c r="J46" s="89"/>
      <c r="K46" s="89"/>
      <c r="L46" s="92"/>
      <c r="M46" s="89"/>
      <c r="N46" s="93"/>
      <c r="O46" s="85"/>
    </row>
    <row r="47" spans="1:15" x14ac:dyDescent="0.35">
      <c r="A47" s="31"/>
      <c r="B47" s="36">
        <f t="shared" si="1"/>
        <v>0</v>
      </c>
      <c r="C47" s="36" t="e">
        <f t="shared" si="4"/>
        <v>#N/A</v>
      </c>
      <c r="D47" s="39">
        <f t="shared" si="4"/>
        <v>0</v>
      </c>
      <c r="E47" s="36">
        <f t="shared" si="4"/>
        <v>0</v>
      </c>
      <c r="F47" s="38"/>
      <c r="G47" s="75" t="str">
        <f t="shared" si="3"/>
        <v/>
      </c>
      <c r="H47" s="92"/>
      <c r="I47" s="89"/>
      <c r="J47" s="89"/>
      <c r="K47" s="89"/>
      <c r="L47" s="92"/>
      <c r="M47" s="89"/>
      <c r="N47" s="93"/>
      <c r="O47" s="85"/>
    </row>
    <row r="48" spans="1:15" x14ac:dyDescent="0.35">
      <c r="A48" s="31"/>
      <c r="B48" s="36">
        <f t="shared" si="1"/>
        <v>0</v>
      </c>
      <c r="C48" s="36" t="e">
        <f t="shared" si="4"/>
        <v>#N/A</v>
      </c>
      <c r="D48" s="39">
        <f t="shared" si="4"/>
        <v>0</v>
      </c>
      <c r="E48" s="36">
        <f t="shared" si="4"/>
        <v>0</v>
      </c>
      <c r="F48" s="38"/>
      <c r="G48" s="75" t="str">
        <f t="shared" si="3"/>
        <v/>
      </c>
      <c r="H48" s="92"/>
      <c r="I48" s="89"/>
      <c r="J48" s="89"/>
      <c r="K48" s="89"/>
      <c r="L48" s="92"/>
      <c r="M48" s="89"/>
      <c r="N48" s="93"/>
      <c r="O48" s="85"/>
    </row>
    <row r="49" spans="1:15" x14ac:dyDescent="0.35">
      <c r="A49" s="31"/>
      <c r="B49" s="36">
        <f t="shared" si="1"/>
        <v>0</v>
      </c>
      <c r="C49" s="36" t="e">
        <f t="shared" si="4"/>
        <v>#N/A</v>
      </c>
      <c r="D49" s="39">
        <f t="shared" si="4"/>
        <v>0</v>
      </c>
      <c r="E49" s="36">
        <f t="shared" si="4"/>
        <v>0</v>
      </c>
      <c r="F49" s="38"/>
      <c r="G49" s="75" t="str">
        <f t="shared" si="3"/>
        <v/>
      </c>
      <c r="H49" s="92"/>
      <c r="I49" s="89"/>
      <c r="J49" s="89"/>
      <c r="K49" s="89"/>
      <c r="L49" s="92"/>
      <c r="M49" s="89"/>
      <c r="N49" s="93"/>
      <c r="O49" s="85"/>
    </row>
    <row r="50" spans="1:15" x14ac:dyDescent="0.35">
      <c r="A50" s="31"/>
      <c r="B50" s="36">
        <f t="shared" si="1"/>
        <v>0</v>
      </c>
      <c r="C50" s="36" t="e">
        <f t="shared" si="4"/>
        <v>#N/A</v>
      </c>
      <c r="D50" s="39">
        <f t="shared" si="4"/>
        <v>0</v>
      </c>
      <c r="E50" s="36">
        <f t="shared" si="4"/>
        <v>0</v>
      </c>
      <c r="F50" s="38"/>
      <c r="G50" s="75" t="str">
        <f t="shared" si="3"/>
        <v/>
      </c>
      <c r="H50" s="92"/>
      <c r="I50" s="89"/>
      <c r="J50" s="89"/>
      <c r="K50" s="89"/>
      <c r="L50" s="92"/>
      <c r="M50" s="89"/>
      <c r="N50" s="93"/>
      <c r="O50" s="85"/>
    </row>
    <row r="51" spans="1:15" x14ac:dyDescent="0.35">
      <c r="A51" s="31"/>
      <c r="B51" s="36">
        <f t="shared" si="1"/>
        <v>0</v>
      </c>
      <c r="C51" s="36" t="e">
        <f t="shared" si="4"/>
        <v>#N/A</v>
      </c>
      <c r="D51" s="39">
        <f t="shared" si="4"/>
        <v>0</v>
      </c>
      <c r="E51" s="36">
        <f t="shared" si="4"/>
        <v>0</v>
      </c>
      <c r="F51" s="38"/>
      <c r="G51" s="75" t="str">
        <f t="shared" si="3"/>
        <v/>
      </c>
      <c r="H51" s="92"/>
      <c r="I51" s="89"/>
      <c r="J51" s="89"/>
      <c r="K51" s="89"/>
      <c r="L51" s="92"/>
      <c r="M51" s="89"/>
      <c r="N51" s="93"/>
      <c r="O51" s="85"/>
    </row>
    <row r="52" spans="1:15" x14ac:dyDescent="0.35">
      <c r="A52" s="31"/>
      <c r="B52" s="36">
        <f t="shared" si="1"/>
        <v>0</v>
      </c>
      <c r="C52" s="36" t="e">
        <f t="shared" si="4"/>
        <v>#N/A</v>
      </c>
      <c r="D52" s="39">
        <f t="shared" si="4"/>
        <v>0</v>
      </c>
      <c r="E52" s="36">
        <f t="shared" si="4"/>
        <v>0</v>
      </c>
      <c r="F52" s="38"/>
      <c r="G52" s="75" t="str">
        <f t="shared" si="3"/>
        <v/>
      </c>
      <c r="H52" s="92"/>
      <c r="I52" s="89"/>
      <c r="J52" s="89"/>
      <c r="K52" s="89"/>
      <c r="L52" s="92"/>
      <c r="M52" s="89"/>
      <c r="N52" s="93"/>
      <c r="O52" s="85"/>
    </row>
    <row r="53" spans="1:15" x14ac:dyDescent="0.35">
      <c r="A53" s="31"/>
      <c r="B53" s="36">
        <f t="shared" si="1"/>
        <v>0</v>
      </c>
      <c r="C53" s="36" t="e">
        <f t="shared" si="4"/>
        <v>#N/A</v>
      </c>
      <c r="D53" s="39">
        <f t="shared" si="4"/>
        <v>0</v>
      </c>
      <c r="E53" s="36">
        <f t="shared" si="4"/>
        <v>0</v>
      </c>
      <c r="F53" s="38"/>
      <c r="G53" s="75" t="str">
        <f t="shared" si="3"/>
        <v/>
      </c>
      <c r="H53" s="92"/>
      <c r="I53" s="89"/>
      <c r="J53" s="89"/>
      <c r="K53" s="89"/>
      <c r="L53" s="92"/>
      <c r="M53" s="89"/>
      <c r="N53" s="93"/>
      <c r="O53" s="85"/>
    </row>
    <row r="54" spans="1:15" x14ac:dyDescent="0.35">
      <c r="A54" s="31"/>
      <c r="B54" s="36">
        <f t="shared" si="1"/>
        <v>0</v>
      </c>
      <c r="C54" s="36" t="e">
        <f t="shared" si="4"/>
        <v>#N/A</v>
      </c>
      <c r="D54" s="39">
        <f t="shared" si="4"/>
        <v>0</v>
      </c>
      <c r="E54" s="36">
        <f t="shared" si="4"/>
        <v>0</v>
      </c>
      <c r="F54" s="38"/>
      <c r="G54" s="75" t="str">
        <f t="shared" si="3"/>
        <v/>
      </c>
      <c r="H54" s="92"/>
      <c r="I54" s="89"/>
      <c r="J54" s="89"/>
      <c r="K54" s="89"/>
      <c r="L54" s="92"/>
      <c r="M54" s="89"/>
      <c r="N54" s="93"/>
      <c r="O54" s="85"/>
    </row>
    <row r="55" spans="1:15" x14ac:dyDescent="0.35">
      <c r="A55" s="31"/>
      <c r="B55" s="36">
        <f t="shared" si="1"/>
        <v>0</v>
      </c>
      <c r="C55" s="36" t="e">
        <f t="shared" si="4"/>
        <v>#N/A</v>
      </c>
      <c r="D55" s="39">
        <f t="shared" si="4"/>
        <v>0</v>
      </c>
      <c r="E55" s="36">
        <f t="shared" si="4"/>
        <v>0</v>
      </c>
      <c r="F55" s="38"/>
      <c r="G55" s="75" t="str">
        <f t="shared" si="3"/>
        <v/>
      </c>
      <c r="H55" s="92"/>
      <c r="I55" s="89"/>
      <c r="J55" s="89"/>
      <c r="K55" s="89"/>
      <c r="L55" s="92"/>
      <c r="M55" s="89"/>
      <c r="N55" s="93"/>
      <c r="O55" s="85"/>
    </row>
    <row r="56" spans="1:15" x14ac:dyDescent="0.35">
      <c r="A56" s="31"/>
      <c r="B56" s="36">
        <f t="shared" si="1"/>
        <v>0</v>
      </c>
      <c r="C56" s="36" t="e">
        <f t="shared" si="4"/>
        <v>#N/A</v>
      </c>
      <c r="D56" s="39">
        <f t="shared" si="4"/>
        <v>0</v>
      </c>
      <c r="E56" s="36">
        <f t="shared" si="4"/>
        <v>0</v>
      </c>
      <c r="F56" s="38"/>
      <c r="G56" s="75" t="str">
        <f t="shared" si="3"/>
        <v/>
      </c>
      <c r="H56" s="92"/>
      <c r="I56" s="89"/>
      <c r="J56" s="89"/>
      <c r="K56" s="89"/>
      <c r="L56" s="92"/>
      <c r="M56" s="89"/>
      <c r="N56" s="93"/>
      <c r="O56" s="85"/>
    </row>
    <row r="57" spans="1:15" x14ac:dyDescent="0.35">
      <c r="A57" s="31"/>
      <c r="B57" s="36">
        <f t="shared" si="1"/>
        <v>0</v>
      </c>
      <c r="C57" s="36" t="e">
        <f t="shared" si="4"/>
        <v>#N/A</v>
      </c>
      <c r="D57" s="39">
        <f t="shared" si="4"/>
        <v>0</v>
      </c>
      <c r="E57" s="36">
        <f t="shared" si="4"/>
        <v>0</v>
      </c>
      <c r="F57" s="38"/>
      <c r="G57" s="75" t="str">
        <f t="shared" si="3"/>
        <v/>
      </c>
      <c r="H57" s="92"/>
      <c r="I57" s="89"/>
      <c r="J57" s="89"/>
      <c r="K57" s="89"/>
      <c r="L57" s="92"/>
      <c r="M57" s="89"/>
      <c r="N57" s="93"/>
      <c r="O57" s="85"/>
    </row>
    <row r="58" spans="1:15" x14ac:dyDescent="0.35">
      <c r="A58" s="31"/>
      <c r="B58" s="36">
        <f t="shared" si="1"/>
        <v>0</v>
      </c>
      <c r="C58" s="36" t="e">
        <f t="shared" si="4"/>
        <v>#N/A</v>
      </c>
      <c r="D58" s="39">
        <f t="shared" si="4"/>
        <v>0</v>
      </c>
      <c r="E58" s="36">
        <f t="shared" si="4"/>
        <v>0</v>
      </c>
      <c r="F58" s="38"/>
      <c r="G58" s="75" t="str">
        <f t="shared" si="3"/>
        <v/>
      </c>
      <c r="H58" s="92"/>
      <c r="I58" s="89"/>
      <c r="J58" s="89"/>
      <c r="K58" s="89"/>
      <c r="L58" s="92"/>
      <c r="M58" s="89"/>
      <c r="N58" s="93"/>
      <c r="O58" s="85"/>
    </row>
    <row r="59" spans="1:15" x14ac:dyDescent="0.35">
      <c r="A59" s="31"/>
      <c r="B59" s="36">
        <f t="shared" si="1"/>
        <v>0</v>
      </c>
      <c r="C59" s="36" t="e">
        <f t="shared" si="4"/>
        <v>#N/A</v>
      </c>
      <c r="D59" s="39">
        <f t="shared" si="4"/>
        <v>0</v>
      </c>
      <c r="E59" s="36">
        <f t="shared" si="4"/>
        <v>0</v>
      </c>
      <c r="F59" s="38"/>
      <c r="G59" s="75" t="str">
        <f t="shared" si="3"/>
        <v/>
      </c>
      <c r="H59" s="92"/>
      <c r="I59" s="89"/>
      <c r="J59" s="89"/>
      <c r="K59" s="89"/>
      <c r="L59" s="92"/>
      <c r="M59" s="89"/>
      <c r="N59" s="93"/>
      <c r="O59" s="85"/>
    </row>
    <row r="60" spans="1:15" x14ac:dyDescent="0.35">
      <c r="A60" s="31"/>
      <c r="B60" s="36">
        <f t="shared" si="1"/>
        <v>0</v>
      </c>
      <c r="C60" s="36" t="e">
        <f t="shared" si="4"/>
        <v>#N/A</v>
      </c>
      <c r="D60" s="39">
        <f t="shared" si="4"/>
        <v>0</v>
      </c>
      <c r="E60" s="36">
        <f t="shared" si="4"/>
        <v>0</v>
      </c>
      <c r="F60" s="38"/>
      <c r="G60" s="75" t="str">
        <f t="shared" si="3"/>
        <v/>
      </c>
      <c r="H60" s="92"/>
      <c r="I60" s="89"/>
      <c r="J60" s="89"/>
      <c r="K60" s="89"/>
      <c r="L60" s="92"/>
      <c r="M60" s="89"/>
      <c r="N60" s="93"/>
      <c r="O60" s="85"/>
    </row>
    <row r="61" spans="1:15" x14ac:dyDescent="0.35">
      <c r="A61" s="31"/>
      <c r="B61" s="36">
        <f t="shared" si="1"/>
        <v>0</v>
      </c>
      <c r="C61" s="36" t="e">
        <f t="shared" si="4"/>
        <v>#N/A</v>
      </c>
      <c r="D61" s="39">
        <f t="shared" si="4"/>
        <v>0</v>
      </c>
      <c r="E61" s="36">
        <f t="shared" si="4"/>
        <v>0</v>
      </c>
      <c r="F61" s="38"/>
      <c r="G61" s="75" t="str">
        <f t="shared" si="3"/>
        <v/>
      </c>
      <c r="H61" s="92"/>
      <c r="I61" s="89"/>
      <c r="J61" s="89"/>
      <c r="K61" s="89"/>
      <c r="L61" s="92"/>
      <c r="M61" s="89"/>
      <c r="N61" s="93"/>
      <c r="O61" s="85"/>
    </row>
    <row r="62" spans="1:15" x14ac:dyDescent="0.35">
      <c r="A62" s="31"/>
      <c r="B62" s="36">
        <f t="shared" si="1"/>
        <v>0</v>
      </c>
      <c r="C62" s="36" t="e">
        <f t="shared" si="4"/>
        <v>#N/A</v>
      </c>
      <c r="D62" s="39">
        <f t="shared" si="4"/>
        <v>0</v>
      </c>
      <c r="E62" s="36">
        <f t="shared" si="4"/>
        <v>0</v>
      </c>
      <c r="F62" s="38"/>
      <c r="G62" s="75" t="str">
        <f t="shared" si="3"/>
        <v/>
      </c>
      <c r="H62" s="92"/>
      <c r="I62" s="89"/>
      <c r="J62" s="89"/>
      <c r="K62" s="89"/>
      <c r="L62" s="92"/>
      <c r="M62" s="89"/>
      <c r="N62" s="93"/>
      <c r="O62" s="85"/>
    </row>
    <row r="63" spans="1:15" x14ac:dyDescent="0.35">
      <c r="A63" s="31"/>
      <c r="B63" s="36">
        <f t="shared" si="1"/>
        <v>0</v>
      </c>
      <c r="C63" s="36" t="e">
        <f t="shared" si="4"/>
        <v>#N/A</v>
      </c>
      <c r="D63" s="39">
        <f t="shared" si="4"/>
        <v>0</v>
      </c>
      <c r="E63" s="36">
        <f t="shared" si="4"/>
        <v>0</v>
      </c>
      <c r="F63" s="38"/>
      <c r="G63" s="75" t="str">
        <f t="shared" si="3"/>
        <v/>
      </c>
      <c r="H63" s="92"/>
      <c r="I63" s="89"/>
      <c r="J63" s="89"/>
      <c r="K63" s="89"/>
      <c r="L63" s="92"/>
      <c r="M63" s="89"/>
      <c r="N63" s="93"/>
      <c r="O63" s="85"/>
    </row>
    <row r="64" spans="1:15" x14ac:dyDescent="0.35">
      <c r="A64" s="31"/>
      <c r="B64" s="36">
        <f t="shared" si="1"/>
        <v>0</v>
      </c>
      <c r="C64" s="36" t="e">
        <f t="shared" si="4"/>
        <v>#N/A</v>
      </c>
      <c r="D64" s="39">
        <f t="shared" si="4"/>
        <v>0</v>
      </c>
      <c r="E64" s="36">
        <f t="shared" si="4"/>
        <v>0</v>
      </c>
      <c r="F64" s="38"/>
      <c r="G64" s="75" t="str">
        <f t="shared" si="3"/>
        <v/>
      </c>
      <c r="H64" s="92"/>
      <c r="I64" s="89"/>
      <c r="J64" s="89"/>
      <c r="K64" s="89"/>
      <c r="L64" s="92"/>
      <c r="M64" s="89"/>
      <c r="N64" s="93"/>
      <c r="O64" s="85"/>
    </row>
    <row r="65" spans="1:15" x14ac:dyDescent="0.35">
      <c r="A65" s="31"/>
      <c r="B65" s="36">
        <f t="shared" si="1"/>
        <v>0</v>
      </c>
      <c r="C65" s="36" t="e">
        <f t="shared" si="4"/>
        <v>#N/A</v>
      </c>
      <c r="D65" s="39">
        <f t="shared" si="4"/>
        <v>0</v>
      </c>
      <c r="E65" s="36">
        <f t="shared" si="4"/>
        <v>0</v>
      </c>
      <c r="F65" s="38"/>
      <c r="G65" s="75" t="str">
        <f t="shared" si="3"/>
        <v/>
      </c>
      <c r="H65" s="92"/>
      <c r="I65" s="89"/>
      <c r="J65" s="89"/>
      <c r="K65" s="89"/>
      <c r="L65" s="92"/>
      <c r="M65" s="89"/>
      <c r="N65" s="93"/>
      <c r="O65" s="85"/>
    </row>
    <row r="66" spans="1:15" x14ac:dyDescent="0.35">
      <c r="A66" s="31"/>
      <c r="B66" s="36">
        <f t="shared" si="1"/>
        <v>0</v>
      </c>
      <c r="C66" s="36" t="e">
        <f t="shared" si="4"/>
        <v>#N/A</v>
      </c>
      <c r="D66" s="39">
        <f t="shared" si="4"/>
        <v>0</v>
      </c>
      <c r="E66" s="36">
        <f t="shared" si="4"/>
        <v>0</v>
      </c>
      <c r="F66" s="38"/>
      <c r="G66" s="75" t="str">
        <f t="shared" si="3"/>
        <v/>
      </c>
      <c r="H66" s="92"/>
      <c r="I66" s="89"/>
      <c r="J66" s="89"/>
      <c r="K66" s="89"/>
      <c r="L66" s="92"/>
      <c r="M66" s="89"/>
      <c r="N66" s="93"/>
      <c r="O66" s="85"/>
    </row>
    <row r="67" spans="1:15" x14ac:dyDescent="0.35">
      <c r="A67" s="31"/>
      <c r="B67" s="36">
        <f t="shared" si="1"/>
        <v>0</v>
      </c>
      <c r="C67" s="36" t="e">
        <f t="shared" si="4"/>
        <v>#N/A</v>
      </c>
      <c r="D67" s="39">
        <f t="shared" si="4"/>
        <v>0</v>
      </c>
      <c r="E67" s="36">
        <f t="shared" si="4"/>
        <v>0</v>
      </c>
      <c r="F67" s="38"/>
      <c r="G67" s="75" t="str">
        <f t="shared" si="3"/>
        <v/>
      </c>
      <c r="H67" s="92"/>
      <c r="I67" s="89"/>
      <c r="J67" s="89"/>
      <c r="K67" s="89"/>
      <c r="L67" s="92"/>
      <c r="M67" s="89"/>
      <c r="N67" s="93"/>
      <c r="O67" s="85"/>
    </row>
    <row r="68" spans="1:15" x14ac:dyDescent="0.35">
      <c r="A68" s="31"/>
      <c r="B68" s="36">
        <f t="shared" si="1"/>
        <v>0</v>
      </c>
      <c r="C68" s="36" t="e">
        <f t="shared" si="4"/>
        <v>#N/A</v>
      </c>
      <c r="D68" s="39">
        <f t="shared" si="4"/>
        <v>0</v>
      </c>
      <c r="E68" s="36">
        <f t="shared" si="4"/>
        <v>0</v>
      </c>
      <c r="F68" s="38"/>
      <c r="G68" s="75" t="str">
        <f t="shared" si="3"/>
        <v/>
      </c>
      <c r="H68" s="92"/>
      <c r="I68" s="89"/>
      <c r="J68" s="89"/>
      <c r="K68" s="89"/>
      <c r="L68" s="92"/>
      <c r="M68" s="89"/>
      <c r="N68" s="93"/>
      <c r="O68" s="85"/>
    </row>
    <row r="69" spans="1:15" x14ac:dyDescent="0.35">
      <c r="A69" s="31"/>
      <c r="B69" s="36">
        <f t="shared" ref="B69:B97" si="5">B68</f>
        <v>0</v>
      </c>
      <c r="C69" s="36" t="e">
        <f t="shared" ref="C69:E97" si="6">C68</f>
        <v>#N/A</v>
      </c>
      <c r="D69" s="39">
        <f t="shared" si="6"/>
        <v>0</v>
      </c>
      <c r="E69" s="36">
        <f t="shared" si="6"/>
        <v>0</v>
      </c>
      <c r="F69" s="38"/>
      <c r="G69" s="75" t="str">
        <f t="shared" ref="G69:G97" si="7">IF(H69="","",1+G68)</f>
        <v/>
      </c>
      <c r="H69" s="92"/>
      <c r="I69" s="89"/>
      <c r="J69" s="89"/>
      <c r="K69" s="89"/>
      <c r="L69" s="92"/>
      <c r="M69" s="89"/>
      <c r="N69" s="93"/>
      <c r="O69" s="85"/>
    </row>
    <row r="70" spans="1:15" x14ac:dyDescent="0.35">
      <c r="A70" s="31"/>
      <c r="B70" s="36">
        <f t="shared" si="5"/>
        <v>0</v>
      </c>
      <c r="C70" s="36" t="e">
        <f t="shared" si="6"/>
        <v>#N/A</v>
      </c>
      <c r="D70" s="39">
        <f t="shared" si="6"/>
        <v>0</v>
      </c>
      <c r="E70" s="36">
        <f t="shared" si="6"/>
        <v>0</v>
      </c>
      <c r="F70" s="38"/>
      <c r="G70" s="75" t="str">
        <f t="shared" si="7"/>
        <v/>
      </c>
      <c r="H70" s="92"/>
      <c r="I70" s="89"/>
      <c r="J70" s="89"/>
      <c r="K70" s="89"/>
      <c r="L70" s="92"/>
      <c r="M70" s="89"/>
      <c r="N70" s="93"/>
      <c r="O70" s="85"/>
    </row>
    <row r="71" spans="1:15" x14ac:dyDescent="0.35">
      <c r="A71" s="31"/>
      <c r="B71" s="36">
        <f t="shared" si="5"/>
        <v>0</v>
      </c>
      <c r="C71" s="36" t="e">
        <f t="shared" si="6"/>
        <v>#N/A</v>
      </c>
      <c r="D71" s="39">
        <f t="shared" si="6"/>
        <v>0</v>
      </c>
      <c r="E71" s="36">
        <f t="shared" si="6"/>
        <v>0</v>
      </c>
      <c r="F71" s="38"/>
      <c r="G71" s="75" t="str">
        <f t="shared" si="7"/>
        <v/>
      </c>
      <c r="H71" s="92"/>
      <c r="I71" s="89"/>
      <c r="J71" s="89"/>
      <c r="K71" s="89"/>
      <c r="L71" s="92"/>
      <c r="M71" s="89"/>
      <c r="N71" s="93"/>
      <c r="O71" s="85"/>
    </row>
    <row r="72" spans="1:15" x14ac:dyDescent="0.35">
      <c r="A72" s="31"/>
      <c r="B72" s="36">
        <f t="shared" si="5"/>
        <v>0</v>
      </c>
      <c r="C72" s="36" t="e">
        <f t="shared" si="6"/>
        <v>#N/A</v>
      </c>
      <c r="D72" s="39">
        <f t="shared" si="6"/>
        <v>0</v>
      </c>
      <c r="E72" s="36">
        <f t="shared" si="6"/>
        <v>0</v>
      </c>
      <c r="F72" s="38"/>
      <c r="G72" s="75" t="str">
        <f t="shared" si="7"/>
        <v/>
      </c>
      <c r="H72" s="92"/>
      <c r="I72" s="89"/>
      <c r="J72" s="89"/>
      <c r="K72" s="89"/>
      <c r="L72" s="92"/>
      <c r="M72" s="89"/>
      <c r="N72" s="93"/>
      <c r="O72" s="85"/>
    </row>
    <row r="73" spans="1:15" x14ac:dyDescent="0.35">
      <c r="A73" s="31"/>
      <c r="B73" s="36">
        <f t="shared" si="5"/>
        <v>0</v>
      </c>
      <c r="C73" s="36" t="e">
        <f t="shared" si="6"/>
        <v>#N/A</v>
      </c>
      <c r="D73" s="39">
        <f t="shared" si="6"/>
        <v>0</v>
      </c>
      <c r="E73" s="36">
        <f t="shared" si="6"/>
        <v>0</v>
      </c>
      <c r="F73" s="38"/>
      <c r="G73" s="75" t="str">
        <f t="shared" si="7"/>
        <v/>
      </c>
      <c r="H73" s="92"/>
      <c r="I73" s="89"/>
      <c r="J73" s="89"/>
      <c r="K73" s="89"/>
      <c r="L73" s="92"/>
      <c r="M73" s="89"/>
      <c r="N73" s="93"/>
      <c r="O73" s="85"/>
    </row>
    <row r="74" spans="1:15" x14ac:dyDescent="0.35">
      <c r="A74" s="31"/>
      <c r="B74" s="36">
        <f t="shared" si="5"/>
        <v>0</v>
      </c>
      <c r="C74" s="36" t="e">
        <f t="shared" si="6"/>
        <v>#N/A</v>
      </c>
      <c r="D74" s="39">
        <f t="shared" si="6"/>
        <v>0</v>
      </c>
      <c r="E74" s="36">
        <f t="shared" si="6"/>
        <v>0</v>
      </c>
      <c r="F74" s="38"/>
      <c r="G74" s="75" t="str">
        <f t="shared" si="7"/>
        <v/>
      </c>
      <c r="H74" s="92"/>
      <c r="I74" s="89"/>
      <c r="J74" s="89"/>
      <c r="K74" s="89"/>
      <c r="L74" s="92"/>
      <c r="M74" s="89"/>
      <c r="N74" s="93"/>
      <c r="O74" s="85"/>
    </row>
    <row r="75" spans="1:15" x14ac:dyDescent="0.35">
      <c r="A75" s="31"/>
      <c r="B75" s="36">
        <f t="shared" si="5"/>
        <v>0</v>
      </c>
      <c r="C75" s="36" t="e">
        <f t="shared" si="6"/>
        <v>#N/A</v>
      </c>
      <c r="D75" s="39">
        <f t="shared" si="6"/>
        <v>0</v>
      </c>
      <c r="E75" s="36">
        <f t="shared" si="6"/>
        <v>0</v>
      </c>
      <c r="F75" s="38"/>
      <c r="G75" s="75" t="str">
        <f t="shared" si="7"/>
        <v/>
      </c>
      <c r="H75" s="92"/>
      <c r="I75" s="89"/>
      <c r="J75" s="89"/>
      <c r="K75" s="89"/>
      <c r="L75" s="92"/>
      <c r="M75" s="89"/>
      <c r="N75" s="93"/>
      <c r="O75" s="85"/>
    </row>
    <row r="76" spans="1:15" x14ac:dyDescent="0.35">
      <c r="A76" s="31"/>
      <c r="B76" s="36">
        <f t="shared" si="5"/>
        <v>0</v>
      </c>
      <c r="C76" s="36" t="e">
        <f t="shared" si="6"/>
        <v>#N/A</v>
      </c>
      <c r="D76" s="39">
        <f t="shared" si="6"/>
        <v>0</v>
      </c>
      <c r="E76" s="36">
        <f t="shared" si="6"/>
        <v>0</v>
      </c>
      <c r="F76" s="38"/>
      <c r="G76" s="75" t="str">
        <f t="shared" si="7"/>
        <v/>
      </c>
      <c r="H76" s="92"/>
      <c r="I76" s="89"/>
      <c r="J76" s="89"/>
      <c r="K76" s="89"/>
      <c r="L76" s="92"/>
      <c r="M76" s="89"/>
      <c r="N76" s="93"/>
      <c r="O76" s="85"/>
    </row>
    <row r="77" spans="1:15" x14ac:dyDescent="0.35">
      <c r="A77" s="31"/>
      <c r="B77" s="36">
        <f t="shared" si="5"/>
        <v>0</v>
      </c>
      <c r="C77" s="36" t="e">
        <f t="shared" si="6"/>
        <v>#N/A</v>
      </c>
      <c r="D77" s="39">
        <f t="shared" si="6"/>
        <v>0</v>
      </c>
      <c r="E77" s="36">
        <f t="shared" si="6"/>
        <v>0</v>
      </c>
      <c r="F77" s="38"/>
      <c r="G77" s="75" t="str">
        <f t="shared" si="7"/>
        <v/>
      </c>
      <c r="H77" s="92"/>
      <c r="I77" s="89"/>
      <c r="J77" s="89"/>
      <c r="K77" s="89"/>
      <c r="L77" s="92"/>
      <c r="M77" s="89"/>
      <c r="N77" s="93"/>
      <c r="O77" s="85"/>
    </row>
    <row r="78" spans="1:15" x14ac:dyDescent="0.35">
      <c r="A78" s="31"/>
      <c r="B78" s="36">
        <f t="shared" si="5"/>
        <v>0</v>
      </c>
      <c r="C78" s="36" t="e">
        <f t="shared" si="6"/>
        <v>#N/A</v>
      </c>
      <c r="D78" s="39">
        <f t="shared" si="6"/>
        <v>0</v>
      </c>
      <c r="E78" s="36">
        <f t="shared" si="6"/>
        <v>0</v>
      </c>
      <c r="F78" s="38"/>
      <c r="G78" s="75" t="str">
        <f t="shared" si="7"/>
        <v/>
      </c>
      <c r="H78" s="92"/>
      <c r="I78" s="89"/>
      <c r="J78" s="89"/>
      <c r="K78" s="89"/>
      <c r="L78" s="92"/>
      <c r="M78" s="89"/>
      <c r="N78" s="93"/>
      <c r="O78" s="85"/>
    </row>
    <row r="79" spans="1:15" x14ac:dyDescent="0.35">
      <c r="A79" s="31"/>
      <c r="B79" s="36">
        <f t="shared" si="5"/>
        <v>0</v>
      </c>
      <c r="C79" s="36" t="e">
        <f t="shared" si="6"/>
        <v>#N/A</v>
      </c>
      <c r="D79" s="39">
        <f t="shared" si="6"/>
        <v>0</v>
      </c>
      <c r="E79" s="36">
        <f t="shared" si="6"/>
        <v>0</v>
      </c>
      <c r="F79" s="38"/>
      <c r="G79" s="75" t="str">
        <f t="shared" si="7"/>
        <v/>
      </c>
      <c r="H79" s="92"/>
      <c r="I79" s="89"/>
      <c r="J79" s="89"/>
      <c r="K79" s="89"/>
      <c r="L79" s="92"/>
      <c r="M79" s="89"/>
      <c r="N79" s="93"/>
      <c r="O79" s="85"/>
    </row>
    <row r="80" spans="1:15" x14ac:dyDescent="0.35">
      <c r="A80" s="31"/>
      <c r="B80" s="36">
        <f t="shared" si="5"/>
        <v>0</v>
      </c>
      <c r="C80" s="36" t="e">
        <f t="shared" si="6"/>
        <v>#N/A</v>
      </c>
      <c r="D80" s="39">
        <f t="shared" si="6"/>
        <v>0</v>
      </c>
      <c r="E80" s="36">
        <f t="shared" si="6"/>
        <v>0</v>
      </c>
      <c r="F80" s="38"/>
      <c r="G80" s="75" t="str">
        <f t="shared" si="7"/>
        <v/>
      </c>
      <c r="H80" s="92"/>
      <c r="I80" s="89"/>
      <c r="J80" s="89"/>
      <c r="K80" s="89"/>
      <c r="L80" s="92"/>
      <c r="M80" s="89"/>
      <c r="N80" s="93"/>
      <c r="O80" s="85"/>
    </row>
    <row r="81" spans="1:15" x14ac:dyDescent="0.35">
      <c r="A81" s="31"/>
      <c r="B81" s="36">
        <f t="shared" si="5"/>
        <v>0</v>
      </c>
      <c r="C81" s="36" t="e">
        <f t="shared" si="6"/>
        <v>#N/A</v>
      </c>
      <c r="D81" s="39">
        <f t="shared" si="6"/>
        <v>0</v>
      </c>
      <c r="E81" s="36">
        <f t="shared" si="6"/>
        <v>0</v>
      </c>
      <c r="F81" s="38"/>
      <c r="G81" s="75" t="str">
        <f t="shared" si="7"/>
        <v/>
      </c>
      <c r="H81" s="92"/>
      <c r="I81" s="89"/>
      <c r="J81" s="89"/>
      <c r="K81" s="89"/>
      <c r="L81" s="92"/>
      <c r="M81" s="89"/>
      <c r="N81" s="93"/>
      <c r="O81" s="85"/>
    </row>
    <row r="82" spans="1:15" x14ac:dyDescent="0.35">
      <c r="A82" s="31"/>
      <c r="B82" s="36">
        <f t="shared" si="5"/>
        <v>0</v>
      </c>
      <c r="C82" s="36" t="e">
        <f t="shared" si="6"/>
        <v>#N/A</v>
      </c>
      <c r="D82" s="39">
        <f t="shared" si="6"/>
        <v>0</v>
      </c>
      <c r="E82" s="36">
        <f t="shared" si="6"/>
        <v>0</v>
      </c>
      <c r="F82" s="38"/>
      <c r="G82" s="75" t="str">
        <f t="shared" si="7"/>
        <v/>
      </c>
      <c r="H82" s="92"/>
      <c r="I82" s="89"/>
      <c r="J82" s="89"/>
      <c r="K82" s="89"/>
      <c r="L82" s="92"/>
      <c r="M82" s="89"/>
      <c r="N82" s="93"/>
      <c r="O82" s="85"/>
    </row>
    <row r="83" spans="1:15" x14ac:dyDescent="0.35">
      <c r="A83" s="31"/>
      <c r="B83" s="36">
        <f t="shared" si="5"/>
        <v>0</v>
      </c>
      <c r="C83" s="36" t="e">
        <f t="shared" si="6"/>
        <v>#N/A</v>
      </c>
      <c r="D83" s="39">
        <f t="shared" si="6"/>
        <v>0</v>
      </c>
      <c r="E83" s="36">
        <f t="shared" si="6"/>
        <v>0</v>
      </c>
      <c r="F83" s="38"/>
      <c r="G83" s="75" t="str">
        <f t="shared" si="7"/>
        <v/>
      </c>
      <c r="H83" s="92"/>
      <c r="I83" s="89"/>
      <c r="J83" s="89"/>
      <c r="K83" s="89"/>
      <c r="L83" s="92"/>
      <c r="M83" s="89"/>
      <c r="N83" s="93"/>
      <c r="O83" s="85"/>
    </row>
    <row r="84" spans="1:15" x14ac:dyDescent="0.35">
      <c r="A84" s="31"/>
      <c r="B84" s="36">
        <f t="shared" si="5"/>
        <v>0</v>
      </c>
      <c r="C84" s="36" t="e">
        <f t="shared" si="6"/>
        <v>#N/A</v>
      </c>
      <c r="D84" s="39">
        <f t="shared" si="6"/>
        <v>0</v>
      </c>
      <c r="E84" s="36">
        <f t="shared" si="6"/>
        <v>0</v>
      </c>
      <c r="F84" s="38"/>
      <c r="G84" s="75" t="str">
        <f t="shared" si="7"/>
        <v/>
      </c>
      <c r="H84" s="92"/>
      <c r="I84" s="89"/>
      <c r="J84" s="89"/>
      <c r="K84" s="89"/>
      <c r="L84" s="92"/>
      <c r="M84" s="89"/>
      <c r="N84" s="93"/>
      <c r="O84" s="85"/>
    </row>
    <row r="85" spans="1:15" x14ac:dyDescent="0.35">
      <c r="A85" s="31"/>
      <c r="B85" s="36">
        <f t="shared" si="5"/>
        <v>0</v>
      </c>
      <c r="C85" s="36" t="e">
        <f t="shared" si="6"/>
        <v>#N/A</v>
      </c>
      <c r="D85" s="39">
        <f t="shared" si="6"/>
        <v>0</v>
      </c>
      <c r="E85" s="36">
        <f t="shared" si="6"/>
        <v>0</v>
      </c>
      <c r="F85" s="38"/>
      <c r="G85" s="75" t="str">
        <f t="shared" si="7"/>
        <v/>
      </c>
      <c r="H85" s="92"/>
      <c r="I85" s="89"/>
      <c r="J85" s="89"/>
      <c r="K85" s="89"/>
      <c r="L85" s="92"/>
      <c r="M85" s="89"/>
      <c r="N85" s="93"/>
      <c r="O85" s="85"/>
    </row>
    <row r="86" spans="1:15" x14ac:dyDescent="0.35">
      <c r="A86" s="31"/>
      <c r="B86" s="36">
        <f t="shared" si="5"/>
        <v>0</v>
      </c>
      <c r="C86" s="36" t="e">
        <f t="shared" si="6"/>
        <v>#N/A</v>
      </c>
      <c r="D86" s="39">
        <f t="shared" si="6"/>
        <v>0</v>
      </c>
      <c r="E86" s="36">
        <f t="shared" si="6"/>
        <v>0</v>
      </c>
      <c r="F86" s="38"/>
      <c r="G86" s="75" t="str">
        <f t="shared" si="7"/>
        <v/>
      </c>
      <c r="H86" s="92"/>
      <c r="I86" s="89"/>
      <c r="J86" s="89"/>
      <c r="K86" s="89"/>
      <c r="L86" s="92"/>
      <c r="M86" s="89"/>
      <c r="N86" s="93"/>
      <c r="O86" s="85"/>
    </row>
    <row r="87" spans="1:15" x14ac:dyDescent="0.35">
      <c r="A87" s="31"/>
      <c r="B87" s="36">
        <f t="shared" si="5"/>
        <v>0</v>
      </c>
      <c r="C87" s="36" t="e">
        <f t="shared" si="6"/>
        <v>#N/A</v>
      </c>
      <c r="D87" s="39">
        <f t="shared" si="6"/>
        <v>0</v>
      </c>
      <c r="E87" s="36">
        <f t="shared" si="6"/>
        <v>0</v>
      </c>
      <c r="F87" s="38"/>
      <c r="G87" s="75" t="str">
        <f t="shared" si="7"/>
        <v/>
      </c>
      <c r="H87" s="92"/>
      <c r="I87" s="89"/>
      <c r="J87" s="89"/>
      <c r="K87" s="89"/>
      <c r="L87" s="92"/>
      <c r="M87" s="89"/>
      <c r="N87" s="93"/>
      <c r="O87" s="85"/>
    </row>
    <row r="88" spans="1:15" x14ac:dyDescent="0.35">
      <c r="A88" s="31"/>
      <c r="B88" s="36">
        <f t="shared" si="5"/>
        <v>0</v>
      </c>
      <c r="C88" s="36" t="e">
        <f t="shared" si="6"/>
        <v>#N/A</v>
      </c>
      <c r="D88" s="39">
        <f t="shared" si="6"/>
        <v>0</v>
      </c>
      <c r="E88" s="36">
        <f t="shared" si="6"/>
        <v>0</v>
      </c>
      <c r="F88" s="38"/>
      <c r="G88" s="75" t="str">
        <f t="shared" si="7"/>
        <v/>
      </c>
      <c r="H88" s="92"/>
      <c r="I88" s="89"/>
      <c r="J88" s="89"/>
      <c r="K88" s="89"/>
      <c r="L88" s="92"/>
      <c r="M88" s="89"/>
      <c r="N88" s="93"/>
      <c r="O88" s="85"/>
    </row>
    <row r="89" spans="1:15" x14ac:dyDescent="0.35">
      <c r="A89" s="31"/>
      <c r="B89" s="36">
        <f t="shared" si="5"/>
        <v>0</v>
      </c>
      <c r="C89" s="36" t="e">
        <f t="shared" si="6"/>
        <v>#N/A</v>
      </c>
      <c r="D89" s="39">
        <f t="shared" si="6"/>
        <v>0</v>
      </c>
      <c r="E89" s="36">
        <f t="shared" si="6"/>
        <v>0</v>
      </c>
      <c r="F89" s="38"/>
      <c r="G89" s="75" t="str">
        <f t="shared" si="7"/>
        <v/>
      </c>
      <c r="H89" s="92"/>
      <c r="I89" s="89"/>
      <c r="J89" s="89"/>
      <c r="K89" s="89"/>
      <c r="L89" s="92"/>
      <c r="M89" s="89"/>
      <c r="N89" s="93"/>
      <c r="O89" s="85"/>
    </row>
    <row r="90" spans="1:15" x14ac:dyDescent="0.35">
      <c r="A90" s="31"/>
      <c r="B90" s="36">
        <f t="shared" si="5"/>
        <v>0</v>
      </c>
      <c r="C90" s="36" t="e">
        <f t="shared" si="6"/>
        <v>#N/A</v>
      </c>
      <c r="D90" s="39">
        <f t="shared" si="6"/>
        <v>0</v>
      </c>
      <c r="E90" s="36">
        <f t="shared" si="6"/>
        <v>0</v>
      </c>
      <c r="F90" s="38"/>
      <c r="G90" s="75" t="str">
        <f t="shared" si="7"/>
        <v/>
      </c>
      <c r="H90" s="92"/>
      <c r="I90" s="89"/>
      <c r="J90" s="89"/>
      <c r="K90" s="89"/>
      <c r="L90" s="92"/>
      <c r="M90" s="89"/>
      <c r="N90" s="93"/>
      <c r="O90" s="85"/>
    </row>
    <row r="91" spans="1:15" x14ac:dyDescent="0.35">
      <c r="A91" s="31"/>
      <c r="B91" s="36">
        <f t="shared" si="5"/>
        <v>0</v>
      </c>
      <c r="C91" s="36" t="e">
        <f t="shared" si="6"/>
        <v>#N/A</v>
      </c>
      <c r="D91" s="39">
        <f t="shared" si="6"/>
        <v>0</v>
      </c>
      <c r="E91" s="36">
        <f t="shared" si="6"/>
        <v>0</v>
      </c>
      <c r="F91" s="38"/>
      <c r="G91" s="75" t="str">
        <f t="shared" si="7"/>
        <v/>
      </c>
      <c r="H91" s="92"/>
      <c r="I91" s="89"/>
      <c r="J91" s="89"/>
      <c r="K91" s="89"/>
      <c r="L91" s="92"/>
      <c r="M91" s="89"/>
      <c r="N91" s="93"/>
      <c r="O91" s="85"/>
    </row>
    <row r="92" spans="1:15" x14ac:dyDescent="0.35">
      <c r="A92" s="31"/>
      <c r="B92" s="36">
        <f t="shared" si="5"/>
        <v>0</v>
      </c>
      <c r="C92" s="36" t="e">
        <f t="shared" si="6"/>
        <v>#N/A</v>
      </c>
      <c r="D92" s="39">
        <f t="shared" si="6"/>
        <v>0</v>
      </c>
      <c r="E92" s="36">
        <f t="shared" si="6"/>
        <v>0</v>
      </c>
      <c r="F92" s="38"/>
      <c r="G92" s="75" t="str">
        <f t="shared" si="7"/>
        <v/>
      </c>
      <c r="H92" s="92"/>
      <c r="I92" s="89"/>
      <c r="J92" s="89"/>
      <c r="K92" s="89"/>
      <c r="L92" s="92"/>
      <c r="M92" s="89"/>
      <c r="N92" s="93"/>
      <c r="O92" s="85"/>
    </row>
    <row r="93" spans="1:15" x14ac:dyDescent="0.35">
      <c r="A93" s="31"/>
      <c r="B93" s="36">
        <f t="shared" si="5"/>
        <v>0</v>
      </c>
      <c r="C93" s="36" t="e">
        <f t="shared" si="6"/>
        <v>#N/A</v>
      </c>
      <c r="D93" s="39">
        <f t="shared" si="6"/>
        <v>0</v>
      </c>
      <c r="E93" s="36">
        <f t="shared" si="6"/>
        <v>0</v>
      </c>
      <c r="F93" s="38"/>
      <c r="G93" s="75" t="str">
        <f t="shared" si="7"/>
        <v/>
      </c>
      <c r="H93" s="92"/>
      <c r="I93" s="89"/>
      <c r="J93" s="89"/>
      <c r="K93" s="89"/>
      <c r="L93" s="92"/>
      <c r="M93" s="89"/>
      <c r="N93" s="93"/>
      <c r="O93" s="85"/>
    </row>
    <row r="94" spans="1:15" x14ac:dyDescent="0.35">
      <c r="A94" s="31"/>
      <c r="B94" s="36">
        <f t="shared" si="5"/>
        <v>0</v>
      </c>
      <c r="C94" s="36" t="e">
        <f t="shared" si="6"/>
        <v>#N/A</v>
      </c>
      <c r="D94" s="39">
        <f t="shared" si="6"/>
        <v>0</v>
      </c>
      <c r="E94" s="36">
        <f t="shared" si="6"/>
        <v>0</v>
      </c>
      <c r="F94" s="38"/>
      <c r="G94" s="75" t="str">
        <f t="shared" si="7"/>
        <v/>
      </c>
      <c r="H94" s="92"/>
      <c r="I94" s="89"/>
      <c r="J94" s="89"/>
      <c r="K94" s="89"/>
      <c r="L94" s="92"/>
      <c r="M94" s="89"/>
      <c r="N94" s="93"/>
      <c r="O94" s="85"/>
    </row>
    <row r="95" spans="1:15" x14ac:dyDescent="0.35">
      <c r="A95" s="31"/>
      <c r="B95" s="36">
        <f t="shared" si="5"/>
        <v>0</v>
      </c>
      <c r="C95" s="36" t="e">
        <f t="shared" si="6"/>
        <v>#N/A</v>
      </c>
      <c r="D95" s="39">
        <f t="shared" si="6"/>
        <v>0</v>
      </c>
      <c r="E95" s="36">
        <f t="shared" si="6"/>
        <v>0</v>
      </c>
      <c r="F95" s="38"/>
      <c r="G95" s="75" t="str">
        <f t="shared" si="7"/>
        <v/>
      </c>
      <c r="H95" s="92"/>
      <c r="I95" s="89"/>
      <c r="J95" s="89"/>
      <c r="K95" s="89"/>
      <c r="L95" s="92"/>
      <c r="M95" s="89"/>
      <c r="N95" s="93"/>
      <c r="O95" s="85"/>
    </row>
    <row r="96" spans="1:15" x14ac:dyDescent="0.35">
      <c r="A96" s="31"/>
      <c r="B96" s="36">
        <f t="shared" si="5"/>
        <v>0</v>
      </c>
      <c r="C96" s="36" t="e">
        <f t="shared" si="6"/>
        <v>#N/A</v>
      </c>
      <c r="D96" s="39">
        <f t="shared" si="6"/>
        <v>0</v>
      </c>
      <c r="E96" s="36">
        <f t="shared" si="6"/>
        <v>0</v>
      </c>
      <c r="F96" s="38"/>
      <c r="G96" s="75" t="str">
        <f t="shared" si="7"/>
        <v/>
      </c>
      <c r="H96" s="92"/>
      <c r="I96" s="89"/>
      <c r="J96" s="89"/>
      <c r="K96" s="89"/>
      <c r="L96" s="92"/>
      <c r="M96" s="89"/>
      <c r="N96" s="93"/>
      <c r="O96" s="85"/>
    </row>
    <row r="97" spans="1:15" x14ac:dyDescent="0.35">
      <c r="A97" s="31"/>
      <c r="B97" s="36">
        <f t="shared" si="5"/>
        <v>0</v>
      </c>
      <c r="C97" s="36" t="e">
        <f t="shared" si="6"/>
        <v>#N/A</v>
      </c>
      <c r="D97" s="39">
        <f t="shared" si="6"/>
        <v>0</v>
      </c>
      <c r="E97" s="36">
        <f t="shared" si="6"/>
        <v>0</v>
      </c>
      <c r="F97" s="38"/>
      <c r="G97" s="75" t="str">
        <f t="shared" si="7"/>
        <v/>
      </c>
      <c r="H97" s="92"/>
      <c r="I97" s="89"/>
      <c r="J97" s="89"/>
      <c r="K97" s="89"/>
      <c r="L97" s="92"/>
      <c r="M97" s="89"/>
      <c r="N97" s="93"/>
      <c r="O97" s="85"/>
    </row>
    <row r="98" spans="1:15" x14ac:dyDescent="0.35">
      <c r="G98" s="75"/>
    </row>
    <row r="99" spans="1:15" x14ac:dyDescent="0.35">
      <c r="G99" s="75"/>
    </row>
    <row r="100" spans="1:15" x14ac:dyDescent="0.35">
      <c r="G100" s="75"/>
    </row>
    <row r="101" spans="1:15" x14ac:dyDescent="0.35">
      <c r="G101" s="75"/>
    </row>
    <row r="102" spans="1:15" x14ac:dyDescent="0.35">
      <c r="G102" s="75"/>
    </row>
    <row r="103" spans="1:15" x14ac:dyDescent="0.35">
      <c r="G103" s="75"/>
    </row>
    <row r="104" spans="1:15" x14ac:dyDescent="0.35">
      <c r="G104" s="75"/>
    </row>
    <row r="105" spans="1:15" x14ac:dyDescent="0.35">
      <c r="G105" s="75"/>
    </row>
    <row r="106" spans="1:15" x14ac:dyDescent="0.35">
      <c r="G106" s="75"/>
    </row>
    <row r="107" spans="1:15" x14ac:dyDescent="0.35">
      <c r="G107" s="75"/>
    </row>
    <row r="108" spans="1:15" x14ac:dyDescent="0.35">
      <c r="G108" s="75"/>
    </row>
    <row r="109" spans="1:15" x14ac:dyDescent="0.35">
      <c r="G109" s="75"/>
    </row>
    <row r="110" spans="1:15" x14ac:dyDescent="0.35">
      <c r="G110" s="75"/>
    </row>
    <row r="111" spans="1:15" x14ac:dyDescent="0.35">
      <c r="G111" s="75"/>
    </row>
    <row r="112" spans="1:15" x14ac:dyDescent="0.35">
      <c r="G112" s="75"/>
    </row>
    <row r="113" spans="7:7" x14ac:dyDescent="0.35">
      <c r="G113" s="75"/>
    </row>
    <row r="114" spans="7:7" x14ac:dyDescent="0.35">
      <c r="G114" s="75"/>
    </row>
    <row r="115" spans="7:7" x14ac:dyDescent="0.35">
      <c r="G115" s="75"/>
    </row>
    <row r="116" spans="7:7" x14ac:dyDescent="0.35">
      <c r="G116" s="75"/>
    </row>
    <row r="117" spans="7:7" x14ac:dyDescent="0.35">
      <c r="G117" s="75"/>
    </row>
    <row r="118" spans="7:7" x14ac:dyDescent="0.35">
      <c r="G118" s="75"/>
    </row>
    <row r="119" spans="7:7" x14ac:dyDescent="0.35">
      <c r="G119" s="75"/>
    </row>
    <row r="120" spans="7:7" x14ac:dyDescent="0.35">
      <c r="G120" s="75"/>
    </row>
    <row r="121" spans="7:7" x14ac:dyDescent="0.35">
      <c r="G121" s="75"/>
    </row>
    <row r="122" spans="7:7" x14ac:dyDescent="0.35">
      <c r="G122" s="75"/>
    </row>
    <row r="123" spans="7:7" x14ac:dyDescent="0.35">
      <c r="G123" s="75"/>
    </row>
    <row r="124" spans="7:7" x14ac:dyDescent="0.35">
      <c r="G124" s="75"/>
    </row>
    <row r="125" spans="7:7" x14ac:dyDescent="0.35">
      <c r="G125" s="75"/>
    </row>
    <row r="126" spans="7:7" x14ac:dyDescent="0.35">
      <c r="G126" s="75"/>
    </row>
    <row r="127" spans="7:7" x14ac:dyDescent="0.35">
      <c r="G127" s="75"/>
    </row>
    <row r="128" spans="7:7" x14ac:dyDescent="0.35">
      <c r="G128" s="75"/>
    </row>
    <row r="129" spans="7:7" x14ac:dyDescent="0.35">
      <c r="G129" s="75"/>
    </row>
    <row r="130" spans="7:7" x14ac:dyDescent="0.35">
      <c r="G130" s="75"/>
    </row>
    <row r="131" spans="7:7" x14ac:dyDescent="0.35">
      <c r="G131" s="75"/>
    </row>
    <row r="132" spans="7:7" x14ac:dyDescent="0.35">
      <c r="G132" s="75"/>
    </row>
    <row r="133" spans="7:7" x14ac:dyDescent="0.35">
      <c r="G133" s="75"/>
    </row>
    <row r="134" spans="7:7" x14ac:dyDescent="0.35">
      <c r="G134" s="75"/>
    </row>
  </sheetData>
  <sheetProtection sheet="1" objects="1" scenarios="1"/>
  <dataValidations count="2">
    <dataValidation type="list" allowBlank="1" showInputMessage="1" showErrorMessage="1" sqref="H3:H97">
      <formula1>list11</formula1>
    </dataValidation>
    <dataValidation type="list" allowBlank="1" showInputMessage="1" showErrorMessage="1" sqref="L3:L97">
      <formula1>list12</formula1>
    </dataValidation>
  </dataValidations>
  <pageMargins left="0.7" right="0.7" top="0.75" bottom="0.75" header="0.3" footer="0.3"/>
  <pageSetup paperSize="9" scale="6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4"/>
  <sheetViews>
    <sheetView workbookViewId="0">
      <pane xSplit="7" ySplit="2" topLeftCell="H3" activePane="bottomRight" state="frozen"/>
      <selection activeCell="K17" sqref="K17"/>
      <selection pane="topRight" activeCell="K17" sqref="K17"/>
      <selection pane="bottomLeft" activeCell="K17" sqref="K17"/>
      <selection pane="bottomRight" activeCell="H3" sqref="H3"/>
    </sheetView>
  </sheetViews>
  <sheetFormatPr defaultColWidth="9.1796875" defaultRowHeight="14.5" x14ac:dyDescent="0.35"/>
  <cols>
    <col min="1" max="1" width="2.7265625" style="29" customWidth="1"/>
    <col min="2" max="3" width="9.1796875" style="29" hidden="1" customWidth="1"/>
    <col min="4" max="4" width="13.81640625" style="29" hidden="1" customWidth="1"/>
    <col min="5" max="6" width="9.1796875" style="29" hidden="1" customWidth="1"/>
    <col min="7" max="7" width="5.26953125" style="29" customWidth="1"/>
    <col min="8" max="8" width="64.1796875" style="88" customWidth="1"/>
    <col min="9" max="9" width="48.1796875" style="88" customWidth="1"/>
    <col min="10" max="10" width="30.54296875" style="88" customWidth="1"/>
    <col min="11" max="11" width="11.453125" style="88" customWidth="1"/>
    <col min="12" max="12" width="17" style="88" customWidth="1"/>
    <col min="13" max="13" width="29.26953125" style="88" customWidth="1"/>
    <col min="14" max="23" width="9.1796875" style="88"/>
    <col min="24" max="16384" width="9.1796875" style="29"/>
  </cols>
  <sheetData>
    <row r="1" spans="1:23" ht="15.75" thickBot="1" x14ac:dyDescent="0.3">
      <c r="H1" s="90" t="s">
        <v>178</v>
      </c>
      <c r="M1" s="91"/>
    </row>
    <row r="2" spans="1:23" ht="45.75" customHeight="1" thickBot="1" x14ac:dyDescent="0.3">
      <c r="A2" s="31"/>
      <c r="B2" s="36" t="s">
        <v>15</v>
      </c>
      <c r="C2" s="36" t="s">
        <v>16</v>
      </c>
      <c r="D2" s="37" t="s">
        <v>17</v>
      </c>
      <c r="E2" s="38" t="s">
        <v>24</v>
      </c>
      <c r="F2" s="38"/>
      <c r="G2" s="62" t="s">
        <v>18</v>
      </c>
      <c r="H2" s="87" t="s">
        <v>577</v>
      </c>
      <c r="I2" s="87" t="s">
        <v>119</v>
      </c>
      <c r="J2" s="87" t="s">
        <v>575</v>
      </c>
      <c r="K2" s="87" t="s">
        <v>120</v>
      </c>
      <c r="L2" s="87" t="str">
        <f>'2 PUB'!O2</f>
        <v xml:space="preserve">(Where applicable) Deliverable no. </v>
      </c>
      <c r="M2" s="87" t="str">
        <f>'1 STAN'!R2</f>
        <v>Additional Comments (if requried)</v>
      </c>
    </row>
    <row r="3" spans="1:23" s="71" customFormat="1" ht="15" x14ac:dyDescent="0.25">
      <c r="A3" s="67"/>
      <c r="B3" s="68">
        <f>Summary!E6</f>
        <v>0</v>
      </c>
      <c r="C3" s="68" t="e">
        <f>VLOOKUP(Summary!E8,replist,2,FALSE)</f>
        <v>#N/A</v>
      </c>
      <c r="D3" s="69">
        <f>Summary!E11</f>
        <v>0</v>
      </c>
      <c r="E3" s="68">
        <f>Summary!E9</f>
        <v>0</v>
      </c>
      <c r="F3" s="76"/>
      <c r="G3" s="75" t="str">
        <f>IF(H3="","",1)</f>
        <v/>
      </c>
      <c r="H3" s="89"/>
      <c r="I3" s="89"/>
      <c r="J3" s="89"/>
      <c r="K3" s="92"/>
      <c r="L3" s="89"/>
      <c r="M3" s="85"/>
      <c r="N3" s="97"/>
      <c r="O3" s="97"/>
      <c r="P3" s="97"/>
      <c r="Q3" s="97"/>
      <c r="R3" s="97"/>
      <c r="S3" s="97"/>
      <c r="T3" s="97"/>
      <c r="U3" s="97"/>
      <c r="V3" s="97"/>
      <c r="W3" s="97"/>
    </row>
    <row r="4" spans="1:23" s="71" customFormat="1" ht="15" x14ac:dyDescent="0.25">
      <c r="A4" s="67"/>
      <c r="B4" s="68">
        <f>B3</f>
        <v>0</v>
      </c>
      <c r="C4" s="68" t="e">
        <f>C3</f>
        <v>#N/A</v>
      </c>
      <c r="D4" s="69">
        <f t="shared" ref="D4:E4" si="0">D3</f>
        <v>0</v>
      </c>
      <c r="E4" s="68">
        <f t="shared" si="0"/>
        <v>0</v>
      </c>
      <c r="F4" s="76"/>
      <c r="G4" s="75" t="str">
        <f>IF(H4="","",1+G3)</f>
        <v/>
      </c>
      <c r="H4" s="89"/>
      <c r="I4" s="89"/>
      <c r="J4" s="89"/>
      <c r="K4" s="92"/>
      <c r="L4" s="89"/>
      <c r="M4" s="85"/>
      <c r="N4" s="97"/>
      <c r="O4" s="97"/>
      <c r="P4" s="97"/>
      <c r="Q4" s="97"/>
      <c r="R4" s="97"/>
      <c r="S4" s="97"/>
      <c r="T4" s="97"/>
      <c r="U4" s="97"/>
      <c r="V4" s="97"/>
      <c r="W4" s="97"/>
    </row>
    <row r="5" spans="1:23" s="71" customFormat="1" ht="15" x14ac:dyDescent="0.25">
      <c r="A5" s="67"/>
      <c r="B5" s="68">
        <f t="shared" ref="B5:B68" si="1">B4</f>
        <v>0</v>
      </c>
      <c r="C5" s="68" t="e">
        <f t="shared" ref="C5:E36" si="2">C4</f>
        <v>#N/A</v>
      </c>
      <c r="D5" s="69">
        <f t="shared" si="2"/>
        <v>0</v>
      </c>
      <c r="E5" s="68">
        <f t="shared" si="2"/>
        <v>0</v>
      </c>
      <c r="F5" s="76"/>
      <c r="G5" s="75" t="str">
        <f t="shared" ref="G5:G68" si="3">IF(H5="","",1+G4)</f>
        <v/>
      </c>
      <c r="H5" s="89"/>
      <c r="I5" s="89"/>
      <c r="J5" s="89"/>
      <c r="K5" s="92"/>
      <c r="L5" s="89"/>
      <c r="M5" s="85"/>
      <c r="N5" s="97"/>
      <c r="O5" s="97"/>
      <c r="P5" s="97"/>
      <c r="Q5" s="97"/>
      <c r="R5" s="97"/>
      <c r="S5" s="97"/>
      <c r="T5" s="97"/>
      <c r="U5" s="97"/>
      <c r="V5" s="97"/>
      <c r="W5" s="97"/>
    </row>
    <row r="6" spans="1:23" s="71" customFormat="1" ht="15" x14ac:dyDescent="0.25">
      <c r="A6" s="67"/>
      <c r="B6" s="68">
        <f t="shared" si="1"/>
        <v>0</v>
      </c>
      <c r="C6" s="68" t="e">
        <f t="shared" si="2"/>
        <v>#N/A</v>
      </c>
      <c r="D6" s="69">
        <f t="shared" si="2"/>
        <v>0</v>
      </c>
      <c r="E6" s="68">
        <f t="shared" si="2"/>
        <v>0</v>
      </c>
      <c r="F6" s="76"/>
      <c r="G6" s="75" t="str">
        <f t="shared" si="3"/>
        <v/>
      </c>
      <c r="H6" s="89"/>
      <c r="I6" s="89"/>
      <c r="J6" s="89"/>
      <c r="K6" s="92"/>
      <c r="L6" s="89"/>
      <c r="M6" s="85"/>
      <c r="N6" s="97"/>
      <c r="O6" s="97"/>
      <c r="P6" s="97"/>
      <c r="Q6" s="97"/>
      <c r="R6" s="97"/>
      <c r="S6" s="97"/>
      <c r="T6" s="97"/>
      <c r="U6" s="97"/>
      <c r="V6" s="97"/>
      <c r="W6" s="97"/>
    </row>
    <row r="7" spans="1:23" s="71" customFormat="1" ht="15" x14ac:dyDescent="0.25">
      <c r="A7" s="67"/>
      <c r="B7" s="68">
        <f t="shared" si="1"/>
        <v>0</v>
      </c>
      <c r="C7" s="68" t="e">
        <f t="shared" si="2"/>
        <v>#N/A</v>
      </c>
      <c r="D7" s="69">
        <f t="shared" si="2"/>
        <v>0</v>
      </c>
      <c r="E7" s="68">
        <f t="shared" si="2"/>
        <v>0</v>
      </c>
      <c r="F7" s="76"/>
      <c r="G7" s="75" t="str">
        <f t="shared" si="3"/>
        <v/>
      </c>
      <c r="H7" s="89"/>
      <c r="I7" s="89"/>
      <c r="J7" s="89"/>
      <c r="K7" s="92"/>
      <c r="L7" s="89"/>
      <c r="M7" s="85"/>
      <c r="N7" s="97"/>
      <c r="O7" s="97"/>
      <c r="P7" s="97"/>
      <c r="Q7" s="97"/>
      <c r="R7" s="97"/>
      <c r="S7" s="97"/>
      <c r="T7" s="97"/>
      <c r="U7" s="97"/>
      <c r="V7" s="97"/>
      <c r="W7" s="97"/>
    </row>
    <row r="8" spans="1:23" s="71" customFormat="1" ht="15" x14ac:dyDescent="0.25">
      <c r="A8" s="67"/>
      <c r="B8" s="68">
        <f t="shared" si="1"/>
        <v>0</v>
      </c>
      <c r="C8" s="68" t="e">
        <f t="shared" si="2"/>
        <v>#N/A</v>
      </c>
      <c r="D8" s="69">
        <f t="shared" si="2"/>
        <v>0</v>
      </c>
      <c r="E8" s="68">
        <f t="shared" si="2"/>
        <v>0</v>
      </c>
      <c r="F8" s="76"/>
      <c r="G8" s="75" t="str">
        <f t="shared" si="3"/>
        <v/>
      </c>
      <c r="H8" s="89"/>
      <c r="I8" s="89"/>
      <c r="J8" s="89"/>
      <c r="K8" s="92"/>
      <c r="L8" s="89"/>
      <c r="M8" s="85"/>
      <c r="N8" s="97"/>
      <c r="O8" s="97"/>
      <c r="P8" s="97"/>
      <c r="Q8" s="97"/>
      <c r="R8" s="97"/>
      <c r="S8" s="97"/>
      <c r="T8" s="97"/>
      <c r="U8" s="97"/>
      <c r="V8" s="97"/>
      <c r="W8" s="97"/>
    </row>
    <row r="9" spans="1:23" s="71" customFormat="1" ht="15" x14ac:dyDescent="0.25">
      <c r="A9" s="67"/>
      <c r="B9" s="68">
        <f t="shared" si="1"/>
        <v>0</v>
      </c>
      <c r="C9" s="68" t="e">
        <f t="shared" si="2"/>
        <v>#N/A</v>
      </c>
      <c r="D9" s="69">
        <f t="shared" si="2"/>
        <v>0</v>
      </c>
      <c r="E9" s="68">
        <f t="shared" si="2"/>
        <v>0</v>
      </c>
      <c r="F9" s="76"/>
      <c r="G9" s="75" t="str">
        <f t="shared" si="3"/>
        <v/>
      </c>
      <c r="H9" s="89"/>
      <c r="I9" s="89"/>
      <c r="J9" s="89"/>
      <c r="K9" s="92"/>
      <c r="L9" s="89"/>
      <c r="M9" s="85"/>
      <c r="N9" s="97"/>
      <c r="O9" s="97"/>
      <c r="P9" s="97"/>
      <c r="Q9" s="97"/>
      <c r="R9" s="97"/>
      <c r="S9" s="97"/>
      <c r="T9" s="97"/>
      <c r="U9" s="97"/>
      <c r="V9" s="97"/>
      <c r="W9" s="97"/>
    </row>
    <row r="10" spans="1:23" s="71" customFormat="1" ht="15" x14ac:dyDescent="0.25">
      <c r="A10" s="67"/>
      <c r="B10" s="68">
        <f t="shared" si="1"/>
        <v>0</v>
      </c>
      <c r="C10" s="68" t="e">
        <f t="shared" si="2"/>
        <v>#N/A</v>
      </c>
      <c r="D10" s="69">
        <f t="shared" si="2"/>
        <v>0</v>
      </c>
      <c r="E10" s="68">
        <f t="shared" si="2"/>
        <v>0</v>
      </c>
      <c r="F10" s="76"/>
      <c r="G10" s="75" t="str">
        <f t="shared" si="3"/>
        <v/>
      </c>
      <c r="H10" s="89"/>
      <c r="I10" s="89"/>
      <c r="J10" s="89"/>
      <c r="K10" s="92"/>
      <c r="L10" s="89"/>
      <c r="M10" s="85"/>
      <c r="N10" s="97"/>
      <c r="O10" s="97"/>
      <c r="P10" s="97"/>
      <c r="Q10" s="97"/>
      <c r="R10" s="97"/>
      <c r="S10" s="97"/>
      <c r="T10" s="97"/>
      <c r="U10" s="97"/>
      <c r="V10" s="97"/>
      <c r="W10" s="97"/>
    </row>
    <row r="11" spans="1:23" s="71" customFormat="1" ht="15" x14ac:dyDescent="0.25">
      <c r="A11" s="67"/>
      <c r="B11" s="68">
        <f t="shared" si="1"/>
        <v>0</v>
      </c>
      <c r="C11" s="68" t="e">
        <f t="shared" si="2"/>
        <v>#N/A</v>
      </c>
      <c r="D11" s="69">
        <f t="shared" si="2"/>
        <v>0</v>
      </c>
      <c r="E11" s="68">
        <f t="shared" si="2"/>
        <v>0</v>
      </c>
      <c r="F11" s="76"/>
      <c r="G11" s="75" t="str">
        <f t="shared" si="3"/>
        <v/>
      </c>
      <c r="H11" s="89"/>
      <c r="I11" s="89"/>
      <c r="J11" s="89"/>
      <c r="K11" s="92"/>
      <c r="L11" s="89"/>
      <c r="M11" s="85"/>
      <c r="N11" s="97"/>
      <c r="O11" s="97"/>
      <c r="P11" s="97"/>
      <c r="Q11" s="97"/>
      <c r="R11" s="97"/>
      <c r="S11" s="97"/>
      <c r="T11" s="97"/>
      <c r="U11" s="97"/>
      <c r="V11" s="97"/>
      <c r="W11" s="97"/>
    </row>
    <row r="12" spans="1:23" s="71" customFormat="1" ht="15" x14ac:dyDescent="0.25">
      <c r="A12" s="67"/>
      <c r="B12" s="68">
        <f t="shared" si="1"/>
        <v>0</v>
      </c>
      <c r="C12" s="68" t="e">
        <f t="shared" si="2"/>
        <v>#N/A</v>
      </c>
      <c r="D12" s="69">
        <f t="shared" si="2"/>
        <v>0</v>
      </c>
      <c r="E12" s="68">
        <f t="shared" si="2"/>
        <v>0</v>
      </c>
      <c r="F12" s="76"/>
      <c r="G12" s="75" t="str">
        <f t="shared" si="3"/>
        <v/>
      </c>
      <c r="H12" s="89"/>
      <c r="I12" s="89"/>
      <c r="J12" s="89"/>
      <c r="K12" s="92"/>
      <c r="L12" s="89"/>
      <c r="M12" s="85"/>
      <c r="N12" s="97"/>
      <c r="O12" s="97"/>
      <c r="P12" s="97"/>
      <c r="Q12" s="97"/>
      <c r="R12" s="97"/>
      <c r="S12" s="97"/>
      <c r="T12" s="97"/>
      <c r="U12" s="97"/>
      <c r="V12" s="97"/>
      <c r="W12" s="97"/>
    </row>
    <row r="13" spans="1:23" s="71" customFormat="1" ht="15" x14ac:dyDescent="0.25">
      <c r="A13" s="67"/>
      <c r="B13" s="68">
        <f t="shared" si="1"/>
        <v>0</v>
      </c>
      <c r="C13" s="68" t="e">
        <f t="shared" si="2"/>
        <v>#N/A</v>
      </c>
      <c r="D13" s="69">
        <f t="shared" si="2"/>
        <v>0</v>
      </c>
      <c r="E13" s="68">
        <f t="shared" si="2"/>
        <v>0</v>
      </c>
      <c r="F13" s="76"/>
      <c r="G13" s="75" t="str">
        <f t="shared" si="3"/>
        <v/>
      </c>
      <c r="H13" s="89"/>
      <c r="I13" s="89"/>
      <c r="J13" s="89"/>
      <c r="K13" s="92"/>
      <c r="L13" s="89"/>
      <c r="M13" s="85"/>
      <c r="N13" s="97"/>
      <c r="O13" s="97"/>
      <c r="P13" s="97"/>
      <c r="Q13" s="97"/>
      <c r="R13" s="97"/>
      <c r="S13" s="97"/>
      <c r="T13" s="97"/>
      <c r="U13" s="97"/>
      <c r="V13" s="97"/>
      <c r="W13" s="97"/>
    </row>
    <row r="14" spans="1:23" s="71" customFormat="1" ht="15" x14ac:dyDescent="0.25">
      <c r="A14" s="67"/>
      <c r="B14" s="68">
        <f t="shared" si="1"/>
        <v>0</v>
      </c>
      <c r="C14" s="68" t="e">
        <f t="shared" si="2"/>
        <v>#N/A</v>
      </c>
      <c r="D14" s="69">
        <f t="shared" si="2"/>
        <v>0</v>
      </c>
      <c r="E14" s="68">
        <f t="shared" si="2"/>
        <v>0</v>
      </c>
      <c r="F14" s="76"/>
      <c r="G14" s="75" t="str">
        <f t="shared" si="3"/>
        <v/>
      </c>
      <c r="H14" s="89"/>
      <c r="I14" s="89"/>
      <c r="J14" s="89"/>
      <c r="K14" s="92"/>
      <c r="L14" s="89"/>
      <c r="M14" s="85"/>
      <c r="N14" s="97"/>
      <c r="O14" s="97"/>
      <c r="P14" s="97"/>
      <c r="Q14" s="97"/>
      <c r="R14" s="97"/>
      <c r="S14" s="97"/>
      <c r="T14" s="97"/>
      <c r="U14" s="97"/>
      <c r="V14" s="97"/>
      <c r="W14" s="97"/>
    </row>
    <row r="15" spans="1:23" s="71" customFormat="1" ht="15" x14ac:dyDescent="0.25">
      <c r="A15" s="67"/>
      <c r="B15" s="68">
        <f t="shared" si="1"/>
        <v>0</v>
      </c>
      <c r="C15" s="68" t="e">
        <f t="shared" si="2"/>
        <v>#N/A</v>
      </c>
      <c r="D15" s="69">
        <f t="shared" si="2"/>
        <v>0</v>
      </c>
      <c r="E15" s="68">
        <f t="shared" si="2"/>
        <v>0</v>
      </c>
      <c r="F15" s="76"/>
      <c r="G15" s="75" t="str">
        <f t="shared" si="3"/>
        <v/>
      </c>
      <c r="H15" s="89"/>
      <c r="I15" s="89"/>
      <c r="J15" s="89"/>
      <c r="K15" s="92"/>
      <c r="L15" s="89"/>
      <c r="M15" s="85"/>
      <c r="N15" s="97"/>
      <c r="O15" s="97"/>
      <c r="P15" s="97"/>
      <c r="Q15" s="97"/>
      <c r="R15" s="97"/>
      <c r="S15" s="97"/>
      <c r="T15" s="97"/>
      <c r="U15" s="97"/>
      <c r="V15" s="97"/>
      <c r="W15" s="97"/>
    </row>
    <row r="16" spans="1:23" s="71" customFormat="1" ht="15" x14ac:dyDescent="0.25">
      <c r="A16" s="67"/>
      <c r="B16" s="68">
        <f t="shared" si="1"/>
        <v>0</v>
      </c>
      <c r="C16" s="68" t="e">
        <f t="shared" si="2"/>
        <v>#N/A</v>
      </c>
      <c r="D16" s="69">
        <f t="shared" si="2"/>
        <v>0</v>
      </c>
      <c r="E16" s="68">
        <f t="shared" si="2"/>
        <v>0</v>
      </c>
      <c r="F16" s="76"/>
      <c r="G16" s="75" t="str">
        <f t="shared" si="3"/>
        <v/>
      </c>
      <c r="H16" s="89"/>
      <c r="I16" s="89"/>
      <c r="J16" s="89"/>
      <c r="K16" s="92"/>
      <c r="L16" s="89"/>
      <c r="M16" s="85"/>
      <c r="N16" s="97"/>
      <c r="O16" s="97"/>
      <c r="P16" s="97"/>
      <c r="Q16" s="97"/>
      <c r="R16" s="97"/>
      <c r="S16" s="97"/>
      <c r="T16" s="97"/>
      <c r="U16" s="97"/>
      <c r="V16" s="97"/>
      <c r="W16" s="97"/>
    </row>
    <row r="17" spans="1:23" s="71" customFormat="1" ht="15" x14ac:dyDescent="0.25">
      <c r="A17" s="67"/>
      <c r="B17" s="68">
        <f t="shared" si="1"/>
        <v>0</v>
      </c>
      <c r="C17" s="68" t="e">
        <f t="shared" si="2"/>
        <v>#N/A</v>
      </c>
      <c r="D17" s="69">
        <f t="shared" si="2"/>
        <v>0</v>
      </c>
      <c r="E17" s="68">
        <f t="shared" si="2"/>
        <v>0</v>
      </c>
      <c r="F17" s="76"/>
      <c r="G17" s="75" t="str">
        <f t="shared" si="3"/>
        <v/>
      </c>
      <c r="H17" s="89"/>
      <c r="I17" s="89"/>
      <c r="J17" s="89"/>
      <c r="K17" s="92"/>
      <c r="L17" s="89"/>
      <c r="M17" s="85"/>
      <c r="N17" s="97"/>
      <c r="O17" s="97"/>
      <c r="P17" s="97"/>
      <c r="Q17" s="97"/>
      <c r="R17" s="97"/>
      <c r="S17" s="97"/>
      <c r="T17" s="97"/>
      <c r="U17" s="97"/>
      <c r="V17" s="97"/>
      <c r="W17" s="97"/>
    </row>
    <row r="18" spans="1:23" s="71" customFormat="1" ht="15" x14ac:dyDescent="0.25">
      <c r="A18" s="67"/>
      <c r="B18" s="68">
        <f t="shared" si="1"/>
        <v>0</v>
      </c>
      <c r="C18" s="68" t="e">
        <f t="shared" si="2"/>
        <v>#N/A</v>
      </c>
      <c r="D18" s="69">
        <f t="shared" si="2"/>
        <v>0</v>
      </c>
      <c r="E18" s="68">
        <f t="shared" si="2"/>
        <v>0</v>
      </c>
      <c r="F18" s="76"/>
      <c r="G18" s="75" t="str">
        <f t="shared" si="3"/>
        <v/>
      </c>
      <c r="H18" s="89"/>
      <c r="I18" s="89"/>
      <c r="J18" s="89"/>
      <c r="K18" s="92"/>
      <c r="L18" s="89"/>
      <c r="M18" s="85"/>
      <c r="N18" s="97"/>
      <c r="O18" s="97"/>
      <c r="P18" s="97"/>
      <c r="Q18" s="97"/>
      <c r="R18" s="97"/>
      <c r="S18" s="97"/>
      <c r="T18" s="97"/>
      <c r="U18" s="97"/>
      <c r="V18" s="97"/>
      <c r="W18" s="97"/>
    </row>
    <row r="19" spans="1:23" s="71" customFormat="1" ht="15" x14ac:dyDescent="0.25">
      <c r="A19" s="67"/>
      <c r="B19" s="68">
        <f t="shared" si="1"/>
        <v>0</v>
      </c>
      <c r="C19" s="68" t="e">
        <f t="shared" si="2"/>
        <v>#N/A</v>
      </c>
      <c r="D19" s="69">
        <f t="shared" si="2"/>
        <v>0</v>
      </c>
      <c r="E19" s="68">
        <f t="shared" si="2"/>
        <v>0</v>
      </c>
      <c r="F19" s="76"/>
      <c r="G19" s="75" t="str">
        <f t="shared" si="3"/>
        <v/>
      </c>
      <c r="H19" s="89"/>
      <c r="I19" s="89"/>
      <c r="J19" s="89"/>
      <c r="K19" s="92"/>
      <c r="L19" s="89"/>
      <c r="M19" s="85"/>
      <c r="N19" s="97"/>
      <c r="O19" s="97"/>
      <c r="P19" s="97"/>
      <c r="Q19" s="97"/>
      <c r="R19" s="97"/>
      <c r="S19" s="97"/>
      <c r="T19" s="97"/>
      <c r="U19" s="97"/>
      <c r="V19" s="97"/>
      <c r="W19" s="97"/>
    </row>
    <row r="20" spans="1:23" s="71" customFormat="1" ht="15" x14ac:dyDescent="0.25">
      <c r="A20" s="67"/>
      <c r="B20" s="68">
        <f t="shared" si="1"/>
        <v>0</v>
      </c>
      <c r="C20" s="68" t="e">
        <f t="shared" si="2"/>
        <v>#N/A</v>
      </c>
      <c r="D20" s="69">
        <f t="shared" si="2"/>
        <v>0</v>
      </c>
      <c r="E20" s="68">
        <f t="shared" si="2"/>
        <v>0</v>
      </c>
      <c r="F20" s="76"/>
      <c r="G20" s="75" t="str">
        <f t="shared" si="3"/>
        <v/>
      </c>
      <c r="H20" s="89"/>
      <c r="I20" s="89"/>
      <c r="J20" s="89"/>
      <c r="K20" s="92"/>
      <c r="L20" s="89"/>
      <c r="M20" s="85"/>
      <c r="N20" s="97"/>
      <c r="O20" s="97"/>
      <c r="P20" s="97"/>
      <c r="Q20" s="97"/>
      <c r="R20" s="97"/>
      <c r="S20" s="97"/>
      <c r="T20" s="97"/>
      <c r="U20" s="97"/>
      <c r="V20" s="97"/>
      <c r="W20" s="97"/>
    </row>
    <row r="21" spans="1:23" s="71" customFormat="1" ht="15" x14ac:dyDescent="0.25">
      <c r="A21" s="67"/>
      <c r="B21" s="68">
        <f t="shared" si="1"/>
        <v>0</v>
      </c>
      <c r="C21" s="68" t="e">
        <f t="shared" si="2"/>
        <v>#N/A</v>
      </c>
      <c r="D21" s="69">
        <f t="shared" si="2"/>
        <v>0</v>
      </c>
      <c r="E21" s="68">
        <f t="shared" si="2"/>
        <v>0</v>
      </c>
      <c r="F21" s="76"/>
      <c r="G21" s="75" t="str">
        <f t="shared" si="3"/>
        <v/>
      </c>
      <c r="H21" s="89"/>
      <c r="I21" s="89"/>
      <c r="J21" s="89"/>
      <c r="K21" s="92"/>
      <c r="L21" s="89"/>
      <c r="M21" s="85"/>
      <c r="N21" s="97"/>
      <c r="O21" s="97"/>
      <c r="P21" s="97"/>
      <c r="Q21" s="97"/>
      <c r="R21" s="97"/>
      <c r="S21" s="97"/>
      <c r="T21" s="97"/>
      <c r="U21" s="97"/>
      <c r="V21" s="97"/>
      <c r="W21" s="97"/>
    </row>
    <row r="22" spans="1:23" s="71" customFormat="1" ht="15" x14ac:dyDescent="0.25">
      <c r="A22" s="67"/>
      <c r="B22" s="68">
        <f t="shared" si="1"/>
        <v>0</v>
      </c>
      <c r="C22" s="68" t="e">
        <f t="shared" si="2"/>
        <v>#N/A</v>
      </c>
      <c r="D22" s="69">
        <f t="shared" si="2"/>
        <v>0</v>
      </c>
      <c r="E22" s="68">
        <f t="shared" si="2"/>
        <v>0</v>
      </c>
      <c r="F22" s="76"/>
      <c r="G22" s="75" t="str">
        <f t="shared" si="3"/>
        <v/>
      </c>
      <c r="H22" s="89"/>
      <c r="I22" s="89"/>
      <c r="J22" s="89"/>
      <c r="K22" s="92"/>
      <c r="L22" s="89"/>
      <c r="M22" s="85"/>
      <c r="N22" s="97"/>
      <c r="O22" s="97"/>
      <c r="P22" s="97"/>
      <c r="Q22" s="97"/>
      <c r="R22" s="97"/>
      <c r="S22" s="97"/>
      <c r="T22" s="97"/>
      <c r="U22" s="97"/>
      <c r="V22" s="97"/>
      <c r="W22" s="97"/>
    </row>
    <row r="23" spans="1:23" s="71" customFormat="1" ht="15" x14ac:dyDescent="0.25">
      <c r="A23" s="67"/>
      <c r="B23" s="68">
        <f t="shared" si="1"/>
        <v>0</v>
      </c>
      <c r="C23" s="68" t="e">
        <f t="shared" si="2"/>
        <v>#N/A</v>
      </c>
      <c r="D23" s="69">
        <f t="shared" si="2"/>
        <v>0</v>
      </c>
      <c r="E23" s="68">
        <f t="shared" si="2"/>
        <v>0</v>
      </c>
      <c r="F23" s="76"/>
      <c r="G23" s="75" t="str">
        <f t="shared" si="3"/>
        <v/>
      </c>
      <c r="H23" s="89"/>
      <c r="I23" s="89"/>
      <c r="J23" s="89"/>
      <c r="K23" s="92"/>
      <c r="L23" s="89"/>
      <c r="M23" s="85"/>
      <c r="N23" s="97"/>
      <c r="O23" s="97"/>
      <c r="P23" s="97"/>
      <c r="Q23" s="97"/>
      <c r="R23" s="97"/>
      <c r="S23" s="97"/>
      <c r="T23" s="97"/>
      <c r="U23" s="97"/>
      <c r="V23" s="97"/>
      <c r="W23" s="97"/>
    </row>
    <row r="24" spans="1:23" s="71" customFormat="1" ht="15" x14ac:dyDescent="0.25">
      <c r="A24" s="67"/>
      <c r="B24" s="68">
        <f t="shared" si="1"/>
        <v>0</v>
      </c>
      <c r="C24" s="68" t="e">
        <f t="shared" si="2"/>
        <v>#N/A</v>
      </c>
      <c r="D24" s="69">
        <f t="shared" si="2"/>
        <v>0</v>
      </c>
      <c r="E24" s="68">
        <f t="shared" si="2"/>
        <v>0</v>
      </c>
      <c r="F24" s="76"/>
      <c r="G24" s="75" t="str">
        <f t="shared" si="3"/>
        <v/>
      </c>
      <c r="H24" s="89"/>
      <c r="I24" s="89"/>
      <c r="J24" s="89"/>
      <c r="K24" s="92"/>
      <c r="L24" s="89"/>
      <c r="M24" s="85"/>
      <c r="N24" s="97"/>
      <c r="O24" s="97"/>
      <c r="P24" s="97"/>
      <c r="Q24" s="97"/>
      <c r="R24" s="97"/>
      <c r="S24" s="97"/>
      <c r="T24" s="97"/>
      <c r="U24" s="97"/>
      <c r="V24" s="97"/>
      <c r="W24" s="97"/>
    </row>
    <row r="25" spans="1:23" s="71" customFormat="1" x14ac:dyDescent="0.35">
      <c r="A25" s="67"/>
      <c r="B25" s="68">
        <f t="shared" si="1"/>
        <v>0</v>
      </c>
      <c r="C25" s="68" t="e">
        <f t="shared" si="2"/>
        <v>#N/A</v>
      </c>
      <c r="D25" s="69">
        <f t="shared" si="2"/>
        <v>0</v>
      </c>
      <c r="E25" s="68">
        <f t="shared" si="2"/>
        <v>0</v>
      </c>
      <c r="F25" s="76"/>
      <c r="G25" s="75" t="str">
        <f t="shared" si="3"/>
        <v/>
      </c>
      <c r="H25" s="89"/>
      <c r="I25" s="89"/>
      <c r="J25" s="89"/>
      <c r="K25" s="92"/>
      <c r="L25" s="89"/>
      <c r="M25" s="85"/>
      <c r="N25" s="97"/>
      <c r="O25" s="97"/>
      <c r="P25" s="97"/>
      <c r="Q25" s="97"/>
      <c r="R25" s="97"/>
      <c r="S25" s="97"/>
      <c r="T25" s="97"/>
      <c r="U25" s="97"/>
      <c r="V25" s="97"/>
      <c r="W25" s="97"/>
    </row>
    <row r="26" spans="1:23" s="71" customFormat="1" x14ac:dyDescent="0.35">
      <c r="A26" s="67"/>
      <c r="B26" s="68">
        <f t="shared" si="1"/>
        <v>0</v>
      </c>
      <c r="C26" s="68" t="e">
        <f t="shared" si="2"/>
        <v>#N/A</v>
      </c>
      <c r="D26" s="69">
        <f t="shared" si="2"/>
        <v>0</v>
      </c>
      <c r="E26" s="68">
        <f t="shared" si="2"/>
        <v>0</v>
      </c>
      <c r="F26" s="76"/>
      <c r="G26" s="75" t="str">
        <f t="shared" si="3"/>
        <v/>
      </c>
      <c r="H26" s="89"/>
      <c r="I26" s="89"/>
      <c r="J26" s="89"/>
      <c r="K26" s="92"/>
      <c r="L26" s="89"/>
      <c r="M26" s="85"/>
      <c r="N26" s="97"/>
      <c r="O26" s="97"/>
      <c r="P26" s="97"/>
      <c r="Q26" s="97"/>
      <c r="R26" s="97"/>
      <c r="S26" s="97"/>
      <c r="T26" s="97"/>
      <c r="U26" s="97"/>
      <c r="V26" s="97"/>
      <c r="W26" s="97"/>
    </row>
    <row r="27" spans="1:23" s="71" customFormat="1" x14ac:dyDescent="0.35">
      <c r="A27" s="67"/>
      <c r="B27" s="68">
        <f t="shared" si="1"/>
        <v>0</v>
      </c>
      <c r="C27" s="68" t="e">
        <f t="shared" si="2"/>
        <v>#N/A</v>
      </c>
      <c r="D27" s="69">
        <f t="shared" si="2"/>
        <v>0</v>
      </c>
      <c r="E27" s="68">
        <f t="shared" si="2"/>
        <v>0</v>
      </c>
      <c r="F27" s="76"/>
      <c r="G27" s="75" t="str">
        <f t="shared" si="3"/>
        <v/>
      </c>
      <c r="H27" s="89"/>
      <c r="I27" s="89"/>
      <c r="J27" s="89"/>
      <c r="K27" s="92"/>
      <c r="L27" s="89"/>
      <c r="M27" s="85"/>
      <c r="N27" s="97"/>
      <c r="O27" s="97"/>
      <c r="P27" s="97"/>
      <c r="Q27" s="97"/>
      <c r="R27" s="97"/>
      <c r="S27" s="97"/>
      <c r="T27" s="97"/>
      <c r="U27" s="97"/>
      <c r="V27" s="97"/>
      <c r="W27" s="97"/>
    </row>
    <row r="28" spans="1:23" s="71" customFormat="1" x14ac:dyDescent="0.35">
      <c r="A28" s="67"/>
      <c r="B28" s="68">
        <f t="shared" si="1"/>
        <v>0</v>
      </c>
      <c r="C28" s="68" t="e">
        <f t="shared" si="2"/>
        <v>#N/A</v>
      </c>
      <c r="D28" s="69">
        <f t="shared" si="2"/>
        <v>0</v>
      </c>
      <c r="E28" s="68">
        <f t="shared" si="2"/>
        <v>0</v>
      </c>
      <c r="F28" s="76"/>
      <c r="G28" s="75" t="str">
        <f t="shared" si="3"/>
        <v/>
      </c>
      <c r="H28" s="89"/>
      <c r="I28" s="89"/>
      <c r="J28" s="89"/>
      <c r="K28" s="92"/>
      <c r="L28" s="89"/>
      <c r="M28" s="85"/>
      <c r="N28" s="97"/>
      <c r="O28" s="97"/>
      <c r="P28" s="97"/>
      <c r="Q28" s="97"/>
      <c r="R28" s="97"/>
      <c r="S28" s="97"/>
      <c r="T28" s="97"/>
      <c r="U28" s="97"/>
      <c r="V28" s="97"/>
      <c r="W28" s="97"/>
    </row>
    <row r="29" spans="1:23" s="71" customFormat="1" x14ac:dyDescent="0.35">
      <c r="A29" s="67"/>
      <c r="B29" s="68">
        <f t="shared" si="1"/>
        <v>0</v>
      </c>
      <c r="C29" s="68" t="e">
        <f t="shared" si="2"/>
        <v>#N/A</v>
      </c>
      <c r="D29" s="69">
        <f t="shared" si="2"/>
        <v>0</v>
      </c>
      <c r="E29" s="68">
        <f t="shared" si="2"/>
        <v>0</v>
      </c>
      <c r="F29" s="76"/>
      <c r="G29" s="75" t="str">
        <f t="shared" si="3"/>
        <v/>
      </c>
      <c r="H29" s="89"/>
      <c r="I29" s="89"/>
      <c r="J29" s="89"/>
      <c r="K29" s="92"/>
      <c r="L29" s="89"/>
      <c r="M29" s="85"/>
      <c r="N29" s="97"/>
      <c r="O29" s="97"/>
      <c r="P29" s="97"/>
      <c r="Q29" s="97"/>
      <c r="R29" s="97"/>
      <c r="S29" s="97"/>
      <c r="T29" s="97"/>
      <c r="U29" s="97"/>
      <c r="V29" s="97"/>
      <c r="W29" s="97"/>
    </row>
    <row r="30" spans="1:23" s="71" customFormat="1" x14ac:dyDescent="0.35">
      <c r="A30" s="67"/>
      <c r="B30" s="68">
        <f t="shared" si="1"/>
        <v>0</v>
      </c>
      <c r="C30" s="68" t="e">
        <f t="shared" si="2"/>
        <v>#N/A</v>
      </c>
      <c r="D30" s="69">
        <f t="shared" si="2"/>
        <v>0</v>
      </c>
      <c r="E30" s="68">
        <f t="shared" si="2"/>
        <v>0</v>
      </c>
      <c r="F30" s="76"/>
      <c r="G30" s="75" t="str">
        <f t="shared" si="3"/>
        <v/>
      </c>
      <c r="H30" s="89"/>
      <c r="I30" s="89"/>
      <c r="J30" s="89"/>
      <c r="K30" s="92"/>
      <c r="L30" s="89"/>
      <c r="M30" s="85"/>
      <c r="N30" s="97"/>
      <c r="O30" s="97"/>
      <c r="P30" s="97"/>
      <c r="Q30" s="97"/>
      <c r="R30" s="97"/>
      <c r="S30" s="97"/>
      <c r="T30" s="97"/>
      <c r="U30" s="97"/>
      <c r="V30" s="97"/>
      <c r="W30" s="97"/>
    </row>
    <row r="31" spans="1:23" s="71" customFormat="1" x14ac:dyDescent="0.35">
      <c r="A31" s="67"/>
      <c r="B31" s="68">
        <f t="shared" si="1"/>
        <v>0</v>
      </c>
      <c r="C31" s="68" t="e">
        <f t="shared" si="2"/>
        <v>#N/A</v>
      </c>
      <c r="D31" s="69">
        <f t="shared" si="2"/>
        <v>0</v>
      </c>
      <c r="E31" s="68">
        <f t="shared" si="2"/>
        <v>0</v>
      </c>
      <c r="F31" s="76"/>
      <c r="G31" s="75" t="str">
        <f t="shared" si="3"/>
        <v/>
      </c>
      <c r="H31" s="89"/>
      <c r="I31" s="89"/>
      <c r="J31" s="89"/>
      <c r="K31" s="92"/>
      <c r="L31" s="89"/>
      <c r="M31" s="85"/>
      <c r="N31" s="97"/>
      <c r="O31" s="97"/>
      <c r="P31" s="97"/>
      <c r="Q31" s="97"/>
      <c r="R31" s="97"/>
      <c r="S31" s="97"/>
      <c r="T31" s="97"/>
      <c r="U31" s="97"/>
      <c r="V31" s="97"/>
      <c r="W31" s="97"/>
    </row>
    <row r="32" spans="1:23" s="71" customFormat="1" x14ac:dyDescent="0.35">
      <c r="A32" s="67"/>
      <c r="B32" s="68">
        <f t="shared" si="1"/>
        <v>0</v>
      </c>
      <c r="C32" s="68" t="e">
        <f t="shared" si="2"/>
        <v>#N/A</v>
      </c>
      <c r="D32" s="69">
        <f t="shared" si="2"/>
        <v>0</v>
      </c>
      <c r="E32" s="68">
        <f t="shared" si="2"/>
        <v>0</v>
      </c>
      <c r="F32" s="76"/>
      <c r="G32" s="75" t="str">
        <f t="shared" si="3"/>
        <v/>
      </c>
      <c r="H32" s="89"/>
      <c r="I32" s="89"/>
      <c r="J32" s="89"/>
      <c r="K32" s="92"/>
      <c r="L32" s="89"/>
      <c r="M32" s="85"/>
      <c r="N32" s="97"/>
      <c r="O32" s="97"/>
      <c r="P32" s="97"/>
      <c r="Q32" s="97"/>
      <c r="R32" s="97"/>
      <c r="S32" s="97"/>
      <c r="T32" s="97"/>
      <c r="U32" s="97"/>
      <c r="V32" s="97"/>
      <c r="W32" s="97"/>
    </row>
    <row r="33" spans="1:23" s="71" customFormat="1" x14ac:dyDescent="0.35">
      <c r="A33" s="67"/>
      <c r="B33" s="68">
        <f t="shared" si="1"/>
        <v>0</v>
      </c>
      <c r="C33" s="68" t="e">
        <f t="shared" si="2"/>
        <v>#N/A</v>
      </c>
      <c r="D33" s="69">
        <f t="shared" si="2"/>
        <v>0</v>
      </c>
      <c r="E33" s="68">
        <f t="shared" si="2"/>
        <v>0</v>
      </c>
      <c r="F33" s="76"/>
      <c r="G33" s="75" t="str">
        <f t="shared" si="3"/>
        <v/>
      </c>
      <c r="H33" s="89"/>
      <c r="I33" s="89"/>
      <c r="J33" s="89"/>
      <c r="K33" s="92"/>
      <c r="L33" s="89"/>
      <c r="M33" s="85"/>
      <c r="N33" s="97"/>
      <c r="O33" s="97"/>
      <c r="P33" s="97"/>
      <c r="Q33" s="97"/>
      <c r="R33" s="97"/>
      <c r="S33" s="97"/>
      <c r="T33" s="97"/>
      <c r="U33" s="97"/>
      <c r="V33" s="97"/>
      <c r="W33" s="97"/>
    </row>
    <row r="34" spans="1:23" s="71" customFormat="1" x14ac:dyDescent="0.35">
      <c r="A34" s="67"/>
      <c r="B34" s="68">
        <f t="shared" si="1"/>
        <v>0</v>
      </c>
      <c r="C34" s="68" t="e">
        <f t="shared" si="2"/>
        <v>#N/A</v>
      </c>
      <c r="D34" s="69">
        <f t="shared" si="2"/>
        <v>0</v>
      </c>
      <c r="E34" s="68">
        <f t="shared" si="2"/>
        <v>0</v>
      </c>
      <c r="F34" s="76"/>
      <c r="G34" s="75" t="str">
        <f t="shared" si="3"/>
        <v/>
      </c>
      <c r="H34" s="89"/>
      <c r="I34" s="89"/>
      <c r="J34" s="89"/>
      <c r="K34" s="92"/>
      <c r="L34" s="89"/>
      <c r="M34" s="85"/>
      <c r="N34" s="97"/>
      <c r="O34" s="97"/>
      <c r="P34" s="97"/>
      <c r="Q34" s="97"/>
      <c r="R34" s="97"/>
      <c r="S34" s="97"/>
      <c r="T34" s="97"/>
      <c r="U34" s="97"/>
      <c r="V34" s="97"/>
      <c r="W34" s="97"/>
    </row>
    <row r="35" spans="1:23" s="71" customFormat="1" x14ac:dyDescent="0.35">
      <c r="A35" s="67"/>
      <c r="B35" s="68">
        <f t="shared" si="1"/>
        <v>0</v>
      </c>
      <c r="C35" s="68" t="e">
        <f t="shared" si="2"/>
        <v>#N/A</v>
      </c>
      <c r="D35" s="69">
        <f t="shared" si="2"/>
        <v>0</v>
      </c>
      <c r="E35" s="68">
        <f t="shared" si="2"/>
        <v>0</v>
      </c>
      <c r="F35" s="76"/>
      <c r="G35" s="75" t="str">
        <f t="shared" si="3"/>
        <v/>
      </c>
      <c r="H35" s="89"/>
      <c r="I35" s="89"/>
      <c r="J35" s="89"/>
      <c r="K35" s="92"/>
      <c r="L35" s="89"/>
      <c r="M35" s="85"/>
      <c r="N35" s="97"/>
      <c r="O35" s="97"/>
      <c r="P35" s="97"/>
      <c r="Q35" s="97"/>
      <c r="R35" s="97"/>
      <c r="S35" s="97"/>
      <c r="T35" s="97"/>
      <c r="U35" s="97"/>
      <c r="V35" s="97"/>
      <c r="W35" s="97"/>
    </row>
    <row r="36" spans="1:23" s="71" customFormat="1" x14ac:dyDescent="0.35">
      <c r="A36" s="67"/>
      <c r="B36" s="68">
        <f t="shared" si="1"/>
        <v>0</v>
      </c>
      <c r="C36" s="68" t="e">
        <f t="shared" si="2"/>
        <v>#N/A</v>
      </c>
      <c r="D36" s="69">
        <f t="shared" si="2"/>
        <v>0</v>
      </c>
      <c r="E36" s="68">
        <f t="shared" si="2"/>
        <v>0</v>
      </c>
      <c r="F36" s="76"/>
      <c r="G36" s="75" t="str">
        <f t="shared" si="3"/>
        <v/>
      </c>
      <c r="H36" s="89"/>
      <c r="I36" s="89"/>
      <c r="J36" s="89"/>
      <c r="K36" s="92"/>
      <c r="L36" s="89"/>
      <c r="M36" s="85"/>
      <c r="N36" s="97"/>
      <c r="O36" s="97"/>
      <c r="P36" s="97"/>
      <c r="Q36" s="97"/>
      <c r="R36" s="97"/>
      <c r="S36" s="97"/>
      <c r="T36" s="97"/>
      <c r="U36" s="97"/>
      <c r="V36" s="97"/>
      <c r="W36" s="97"/>
    </row>
    <row r="37" spans="1:23" s="71" customFormat="1" x14ac:dyDescent="0.35">
      <c r="A37" s="67"/>
      <c r="B37" s="68">
        <f t="shared" si="1"/>
        <v>0</v>
      </c>
      <c r="C37" s="68" t="e">
        <f t="shared" ref="C37:E68" si="4">C36</f>
        <v>#N/A</v>
      </c>
      <c r="D37" s="69">
        <f t="shared" si="4"/>
        <v>0</v>
      </c>
      <c r="E37" s="68">
        <f t="shared" si="4"/>
        <v>0</v>
      </c>
      <c r="F37" s="76"/>
      <c r="G37" s="75" t="str">
        <f t="shared" si="3"/>
        <v/>
      </c>
      <c r="H37" s="89"/>
      <c r="I37" s="89"/>
      <c r="J37" s="89"/>
      <c r="K37" s="92"/>
      <c r="L37" s="89"/>
      <c r="M37" s="85"/>
      <c r="N37" s="97"/>
      <c r="O37" s="97"/>
      <c r="P37" s="97"/>
      <c r="Q37" s="97"/>
      <c r="R37" s="97"/>
      <c r="S37" s="97"/>
      <c r="T37" s="97"/>
      <c r="U37" s="97"/>
      <c r="V37" s="97"/>
      <c r="W37" s="97"/>
    </row>
    <row r="38" spans="1:23" s="71" customFormat="1" x14ac:dyDescent="0.35">
      <c r="A38" s="67"/>
      <c r="B38" s="68">
        <f t="shared" si="1"/>
        <v>0</v>
      </c>
      <c r="C38" s="68" t="e">
        <f t="shared" si="4"/>
        <v>#N/A</v>
      </c>
      <c r="D38" s="69">
        <f t="shared" si="4"/>
        <v>0</v>
      </c>
      <c r="E38" s="68">
        <f t="shared" si="4"/>
        <v>0</v>
      </c>
      <c r="F38" s="76"/>
      <c r="G38" s="75" t="str">
        <f t="shared" si="3"/>
        <v/>
      </c>
      <c r="H38" s="89"/>
      <c r="I38" s="89"/>
      <c r="J38" s="89"/>
      <c r="K38" s="92"/>
      <c r="L38" s="89"/>
      <c r="M38" s="85"/>
      <c r="N38" s="97"/>
      <c r="O38" s="97"/>
      <c r="P38" s="97"/>
      <c r="Q38" s="97"/>
      <c r="R38" s="97"/>
      <c r="S38" s="97"/>
      <c r="T38" s="97"/>
      <c r="U38" s="97"/>
      <c r="V38" s="97"/>
      <c r="W38" s="97"/>
    </row>
    <row r="39" spans="1:23" s="71" customFormat="1" x14ac:dyDescent="0.35">
      <c r="A39" s="67"/>
      <c r="B39" s="68">
        <f t="shared" si="1"/>
        <v>0</v>
      </c>
      <c r="C39" s="68" t="e">
        <f t="shared" si="4"/>
        <v>#N/A</v>
      </c>
      <c r="D39" s="69">
        <f t="shared" si="4"/>
        <v>0</v>
      </c>
      <c r="E39" s="68">
        <f t="shared" si="4"/>
        <v>0</v>
      </c>
      <c r="F39" s="76"/>
      <c r="G39" s="75" t="str">
        <f t="shared" si="3"/>
        <v/>
      </c>
      <c r="H39" s="89"/>
      <c r="I39" s="89"/>
      <c r="J39" s="89"/>
      <c r="K39" s="92"/>
      <c r="L39" s="89"/>
      <c r="M39" s="85"/>
      <c r="N39" s="97"/>
      <c r="O39" s="97"/>
      <c r="P39" s="97"/>
      <c r="Q39" s="97"/>
      <c r="R39" s="97"/>
      <c r="S39" s="97"/>
      <c r="T39" s="97"/>
      <c r="U39" s="97"/>
      <c r="V39" s="97"/>
      <c r="W39" s="97"/>
    </row>
    <row r="40" spans="1:23" s="71" customFormat="1" x14ac:dyDescent="0.35">
      <c r="A40" s="67"/>
      <c r="B40" s="68">
        <f t="shared" si="1"/>
        <v>0</v>
      </c>
      <c r="C40" s="68" t="e">
        <f t="shared" si="4"/>
        <v>#N/A</v>
      </c>
      <c r="D40" s="69">
        <f t="shared" si="4"/>
        <v>0</v>
      </c>
      <c r="E40" s="68">
        <f t="shared" si="4"/>
        <v>0</v>
      </c>
      <c r="F40" s="76"/>
      <c r="G40" s="75" t="str">
        <f t="shared" si="3"/>
        <v/>
      </c>
      <c r="H40" s="89"/>
      <c r="I40" s="89"/>
      <c r="J40" s="89"/>
      <c r="K40" s="92"/>
      <c r="L40" s="89"/>
      <c r="M40" s="85"/>
      <c r="N40" s="97"/>
      <c r="O40" s="97"/>
      <c r="P40" s="97"/>
      <c r="Q40" s="97"/>
      <c r="R40" s="97"/>
      <c r="S40" s="97"/>
      <c r="T40" s="97"/>
      <c r="U40" s="97"/>
      <c r="V40" s="97"/>
      <c r="W40" s="97"/>
    </row>
    <row r="41" spans="1:23" s="71" customFormat="1" x14ac:dyDescent="0.35">
      <c r="A41" s="67"/>
      <c r="B41" s="68">
        <f t="shared" si="1"/>
        <v>0</v>
      </c>
      <c r="C41" s="68" t="e">
        <f t="shared" si="4"/>
        <v>#N/A</v>
      </c>
      <c r="D41" s="69">
        <f t="shared" si="4"/>
        <v>0</v>
      </c>
      <c r="E41" s="68">
        <f t="shared" si="4"/>
        <v>0</v>
      </c>
      <c r="F41" s="76"/>
      <c r="G41" s="75" t="str">
        <f t="shared" si="3"/>
        <v/>
      </c>
      <c r="H41" s="89"/>
      <c r="I41" s="89"/>
      <c r="J41" s="89"/>
      <c r="K41" s="92"/>
      <c r="L41" s="89"/>
      <c r="M41" s="85"/>
      <c r="N41" s="97"/>
      <c r="O41" s="97"/>
      <c r="P41" s="97"/>
      <c r="Q41" s="97"/>
      <c r="R41" s="97"/>
      <c r="S41" s="97"/>
      <c r="T41" s="97"/>
      <c r="U41" s="97"/>
      <c r="V41" s="97"/>
      <c r="W41" s="97"/>
    </row>
    <row r="42" spans="1:23" s="71" customFormat="1" x14ac:dyDescent="0.35">
      <c r="A42" s="67"/>
      <c r="B42" s="68">
        <f t="shared" si="1"/>
        <v>0</v>
      </c>
      <c r="C42" s="68" t="e">
        <f t="shared" si="4"/>
        <v>#N/A</v>
      </c>
      <c r="D42" s="69">
        <f t="shared" si="4"/>
        <v>0</v>
      </c>
      <c r="E42" s="68">
        <f t="shared" si="4"/>
        <v>0</v>
      </c>
      <c r="F42" s="76"/>
      <c r="G42" s="75" t="str">
        <f t="shared" si="3"/>
        <v/>
      </c>
      <c r="H42" s="89"/>
      <c r="I42" s="89"/>
      <c r="J42" s="89"/>
      <c r="K42" s="92"/>
      <c r="L42" s="89"/>
      <c r="M42" s="85"/>
      <c r="N42" s="97"/>
      <c r="O42" s="97"/>
      <c r="P42" s="97"/>
      <c r="Q42" s="97"/>
      <c r="R42" s="97"/>
      <c r="S42" s="97"/>
      <c r="T42" s="97"/>
      <c r="U42" s="97"/>
      <c r="V42" s="97"/>
      <c r="W42" s="97"/>
    </row>
    <row r="43" spans="1:23" s="71" customFormat="1" x14ac:dyDescent="0.35">
      <c r="A43" s="67"/>
      <c r="B43" s="68">
        <f t="shared" si="1"/>
        <v>0</v>
      </c>
      <c r="C43" s="68" t="e">
        <f t="shared" si="4"/>
        <v>#N/A</v>
      </c>
      <c r="D43" s="69">
        <f t="shared" si="4"/>
        <v>0</v>
      </c>
      <c r="E43" s="68">
        <f t="shared" si="4"/>
        <v>0</v>
      </c>
      <c r="F43" s="76"/>
      <c r="G43" s="75" t="str">
        <f t="shared" si="3"/>
        <v/>
      </c>
      <c r="H43" s="89"/>
      <c r="I43" s="89"/>
      <c r="J43" s="89"/>
      <c r="K43" s="92"/>
      <c r="L43" s="89"/>
      <c r="M43" s="85"/>
      <c r="N43" s="97"/>
      <c r="O43" s="97"/>
      <c r="P43" s="97"/>
      <c r="Q43" s="97"/>
      <c r="R43" s="97"/>
      <c r="S43" s="97"/>
      <c r="T43" s="97"/>
      <c r="U43" s="97"/>
      <c r="V43" s="97"/>
      <c r="W43" s="97"/>
    </row>
    <row r="44" spans="1:23" s="71" customFormat="1" x14ac:dyDescent="0.35">
      <c r="A44" s="67"/>
      <c r="B44" s="68">
        <f t="shared" si="1"/>
        <v>0</v>
      </c>
      <c r="C44" s="68" t="e">
        <f t="shared" si="4"/>
        <v>#N/A</v>
      </c>
      <c r="D44" s="69">
        <f t="shared" si="4"/>
        <v>0</v>
      </c>
      <c r="E44" s="68">
        <f t="shared" si="4"/>
        <v>0</v>
      </c>
      <c r="F44" s="76"/>
      <c r="G44" s="75" t="str">
        <f t="shared" si="3"/>
        <v/>
      </c>
      <c r="H44" s="89"/>
      <c r="I44" s="89"/>
      <c r="J44" s="89"/>
      <c r="K44" s="92"/>
      <c r="L44" s="89"/>
      <c r="M44" s="85"/>
      <c r="N44" s="97"/>
      <c r="O44" s="97"/>
      <c r="P44" s="97"/>
      <c r="Q44" s="97"/>
      <c r="R44" s="97"/>
      <c r="S44" s="97"/>
      <c r="T44" s="97"/>
      <c r="U44" s="97"/>
      <c r="V44" s="97"/>
      <c r="W44" s="97"/>
    </row>
    <row r="45" spans="1:23" s="71" customFormat="1" x14ac:dyDescent="0.35">
      <c r="A45" s="67"/>
      <c r="B45" s="68">
        <f t="shared" si="1"/>
        <v>0</v>
      </c>
      <c r="C45" s="68" t="e">
        <f t="shared" si="4"/>
        <v>#N/A</v>
      </c>
      <c r="D45" s="69">
        <f t="shared" si="4"/>
        <v>0</v>
      </c>
      <c r="E45" s="68">
        <f t="shared" si="4"/>
        <v>0</v>
      </c>
      <c r="F45" s="76"/>
      <c r="G45" s="75" t="str">
        <f t="shared" si="3"/>
        <v/>
      </c>
      <c r="H45" s="89"/>
      <c r="I45" s="89"/>
      <c r="J45" s="89"/>
      <c r="K45" s="92"/>
      <c r="L45" s="89"/>
      <c r="M45" s="85"/>
      <c r="N45" s="97"/>
      <c r="O45" s="97"/>
      <c r="P45" s="97"/>
      <c r="Q45" s="97"/>
      <c r="R45" s="97"/>
      <c r="S45" s="97"/>
      <c r="T45" s="97"/>
      <c r="U45" s="97"/>
      <c r="V45" s="97"/>
      <c r="W45" s="97"/>
    </row>
    <row r="46" spans="1:23" s="71" customFormat="1" x14ac:dyDescent="0.35">
      <c r="A46" s="67"/>
      <c r="B46" s="68">
        <f t="shared" si="1"/>
        <v>0</v>
      </c>
      <c r="C46" s="68" t="e">
        <f t="shared" si="4"/>
        <v>#N/A</v>
      </c>
      <c r="D46" s="69">
        <f t="shared" si="4"/>
        <v>0</v>
      </c>
      <c r="E46" s="68">
        <f t="shared" si="4"/>
        <v>0</v>
      </c>
      <c r="F46" s="76"/>
      <c r="G46" s="75" t="str">
        <f t="shared" si="3"/>
        <v/>
      </c>
      <c r="H46" s="89"/>
      <c r="I46" s="89"/>
      <c r="J46" s="89"/>
      <c r="K46" s="92"/>
      <c r="L46" s="89"/>
      <c r="M46" s="85"/>
      <c r="N46" s="97"/>
      <c r="O46" s="97"/>
      <c r="P46" s="97"/>
      <c r="Q46" s="97"/>
      <c r="R46" s="97"/>
      <c r="S46" s="97"/>
      <c r="T46" s="97"/>
      <c r="U46" s="97"/>
      <c r="V46" s="97"/>
      <c r="W46" s="97"/>
    </row>
    <row r="47" spans="1:23" s="71" customFormat="1" x14ac:dyDescent="0.35">
      <c r="A47" s="67"/>
      <c r="B47" s="68">
        <f t="shared" si="1"/>
        <v>0</v>
      </c>
      <c r="C47" s="68" t="e">
        <f t="shared" si="4"/>
        <v>#N/A</v>
      </c>
      <c r="D47" s="69">
        <f t="shared" si="4"/>
        <v>0</v>
      </c>
      <c r="E47" s="68">
        <f t="shared" si="4"/>
        <v>0</v>
      </c>
      <c r="F47" s="76"/>
      <c r="G47" s="75" t="str">
        <f t="shared" si="3"/>
        <v/>
      </c>
      <c r="H47" s="89"/>
      <c r="I47" s="89"/>
      <c r="J47" s="89"/>
      <c r="K47" s="92"/>
      <c r="L47" s="89"/>
      <c r="M47" s="85"/>
      <c r="N47" s="97"/>
      <c r="O47" s="97"/>
      <c r="P47" s="97"/>
      <c r="Q47" s="97"/>
      <c r="R47" s="97"/>
      <c r="S47" s="97"/>
      <c r="T47" s="97"/>
      <c r="U47" s="97"/>
      <c r="V47" s="97"/>
      <c r="W47" s="97"/>
    </row>
    <row r="48" spans="1:23" s="71" customFormat="1" x14ac:dyDescent="0.35">
      <c r="A48" s="67"/>
      <c r="B48" s="68">
        <f t="shared" si="1"/>
        <v>0</v>
      </c>
      <c r="C48" s="68" t="e">
        <f t="shared" si="4"/>
        <v>#N/A</v>
      </c>
      <c r="D48" s="69">
        <f t="shared" si="4"/>
        <v>0</v>
      </c>
      <c r="E48" s="68">
        <f t="shared" si="4"/>
        <v>0</v>
      </c>
      <c r="F48" s="76"/>
      <c r="G48" s="75" t="str">
        <f t="shared" si="3"/>
        <v/>
      </c>
      <c r="H48" s="89"/>
      <c r="I48" s="89"/>
      <c r="J48" s="89"/>
      <c r="K48" s="92"/>
      <c r="L48" s="89"/>
      <c r="M48" s="85"/>
      <c r="N48" s="97"/>
      <c r="O48" s="97"/>
      <c r="P48" s="97"/>
      <c r="Q48" s="97"/>
      <c r="R48" s="97"/>
      <c r="S48" s="97"/>
      <c r="T48" s="97"/>
      <c r="U48" s="97"/>
      <c r="V48" s="97"/>
      <c r="W48" s="97"/>
    </row>
    <row r="49" spans="1:23" s="71" customFormat="1" x14ac:dyDescent="0.35">
      <c r="A49" s="67"/>
      <c r="B49" s="68">
        <f t="shared" si="1"/>
        <v>0</v>
      </c>
      <c r="C49" s="68" t="e">
        <f t="shared" si="4"/>
        <v>#N/A</v>
      </c>
      <c r="D49" s="69">
        <f t="shared" si="4"/>
        <v>0</v>
      </c>
      <c r="E49" s="68">
        <f t="shared" si="4"/>
        <v>0</v>
      </c>
      <c r="F49" s="76"/>
      <c r="G49" s="75" t="str">
        <f t="shared" si="3"/>
        <v/>
      </c>
      <c r="H49" s="89"/>
      <c r="I49" s="89"/>
      <c r="J49" s="89"/>
      <c r="K49" s="92"/>
      <c r="L49" s="89"/>
      <c r="M49" s="85"/>
      <c r="N49" s="97"/>
      <c r="O49" s="97"/>
      <c r="P49" s="97"/>
      <c r="Q49" s="97"/>
      <c r="R49" s="97"/>
      <c r="S49" s="97"/>
      <c r="T49" s="97"/>
      <c r="U49" s="97"/>
      <c r="V49" s="97"/>
      <c r="W49" s="97"/>
    </row>
    <row r="50" spans="1:23" s="71" customFormat="1" x14ac:dyDescent="0.35">
      <c r="A50" s="67"/>
      <c r="B50" s="68">
        <f t="shared" si="1"/>
        <v>0</v>
      </c>
      <c r="C50" s="68" t="e">
        <f t="shared" si="4"/>
        <v>#N/A</v>
      </c>
      <c r="D50" s="69">
        <f t="shared" si="4"/>
        <v>0</v>
      </c>
      <c r="E50" s="68">
        <f t="shared" si="4"/>
        <v>0</v>
      </c>
      <c r="F50" s="76"/>
      <c r="G50" s="75" t="str">
        <f t="shared" si="3"/>
        <v/>
      </c>
      <c r="H50" s="89"/>
      <c r="I50" s="89"/>
      <c r="J50" s="89"/>
      <c r="K50" s="92"/>
      <c r="L50" s="89"/>
      <c r="M50" s="85"/>
      <c r="N50" s="97"/>
      <c r="O50" s="97"/>
      <c r="P50" s="97"/>
      <c r="Q50" s="97"/>
      <c r="R50" s="97"/>
      <c r="S50" s="97"/>
      <c r="T50" s="97"/>
      <c r="U50" s="97"/>
      <c r="V50" s="97"/>
      <c r="W50" s="97"/>
    </row>
    <row r="51" spans="1:23" s="71" customFormat="1" x14ac:dyDescent="0.35">
      <c r="A51" s="67"/>
      <c r="B51" s="68">
        <f t="shared" si="1"/>
        <v>0</v>
      </c>
      <c r="C51" s="68" t="e">
        <f t="shared" si="4"/>
        <v>#N/A</v>
      </c>
      <c r="D51" s="69">
        <f t="shared" si="4"/>
        <v>0</v>
      </c>
      <c r="E51" s="68">
        <f t="shared" si="4"/>
        <v>0</v>
      </c>
      <c r="F51" s="76"/>
      <c r="G51" s="75" t="str">
        <f t="shared" si="3"/>
        <v/>
      </c>
      <c r="H51" s="89"/>
      <c r="I51" s="89"/>
      <c r="J51" s="89"/>
      <c r="K51" s="92"/>
      <c r="L51" s="89"/>
      <c r="M51" s="85"/>
      <c r="N51" s="97"/>
      <c r="O51" s="97"/>
      <c r="P51" s="97"/>
      <c r="Q51" s="97"/>
      <c r="R51" s="97"/>
      <c r="S51" s="97"/>
      <c r="T51" s="97"/>
      <c r="U51" s="97"/>
      <c r="V51" s="97"/>
      <c r="W51" s="97"/>
    </row>
    <row r="52" spans="1:23" s="71" customFormat="1" x14ac:dyDescent="0.35">
      <c r="A52" s="67"/>
      <c r="B52" s="68">
        <f t="shared" si="1"/>
        <v>0</v>
      </c>
      <c r="C52" s="68" t="e">
        <f t="shared" si="4"/>
        <v>#N/A</v>
      </c>
      <c r="D52" s="69">
        <f t="shared" si="4"/>
        <v>0</v>
      </c>
      <c r="E52" s="68">
        <f t="shared" si="4"/>
        <v>0</v>
      </c>
      <c r="F52" s="76"/>
      <c r="G52" s="75" t="str">
        <f t="shared" si="3"/>
        <v/>
      </c>
      <c r="H52" s="89"/>
      <c r="I52" s="89"/>
      <c r="J52" s="89"/>
      <c r="K52" s="92"/>
      <c r="L52" s="89"/>
      <c r="M52" s="85"/>
      <c r="N52" s="97"/>
      <c r="O52" s="97"/>
      <c r="P52" s="97"/>
      <c r="Q52" s="97"/>
      <c r="R52" s="97"/>
      <c r="S52" s="97"/>
      <c r="T52" s="97"/>
      <c r="U52" s="97"/>
      <c r="V52" s="97"/>
      <c r="W52" s="97"/>
    </row>
    <row r="53" spans="1:23" s="71" customFormat="1" x14ac:dyDescent="0.35">
      <c r="A53" s="67"/>
      <c r="B53" s="68">
        <f t="shared" si="1"/>
        <v>0</v>
      </c>
      <c r="C53" s="68" t="e">
        <f t="shared" si="4"/>
        <v>#N/A</v>
      </c>
      <c r="D53" s="69">
        <f t="shared" si="4"/>
        <v>0</v>
      </c>
      <c r="E53" s="68">
        <f t="shared" si="4"/>
        <v>0</v>
      </c>
      <c r="F53" s="76"/>
      <c r="G53" s="75" t="str">
        <f t="shared" si="3"/>
        <v/>
      </c>
      <c r="H53" s="89"/>
      <c r="I53" s="89"/>
      <c r="J53" s="89"/>
      <c r="K53" s="92"/>
      <c r="L53" s="89"/>
      <c r="M53" s="85"/>
      <c r="N53" s="97"/>
      <c r="O53" s="97"/>
      <c r="P53" s="97"/>
      <c r="Q53" s="97"/>
      <c r="R53" s="97"/>
      <c r="S53" s="97"/>
      <c r="T53" s="97"/>
      <c r="U53" s="97"/>
      <c r="V53" s="97"/>
      <c r="W53" s="97"/>
    </row>
    <row r="54" spans="1:23" s="71" customFormat="1" x14ac:dyDescent="0.35">
      <c r="A54" s="67"/>
      <c r="B54" s="68">
        <f t="shared" si="1"/>
        <v>0</v>
      </c>
      <c r="C54" s="68" t="e">
        <f t="shared" si="4"/>
        <v>#N/A</v>
      </c>
      <c r="D54" s="69">
        <f t="shared" si="4"/>
        <v>0</v>
      </c>
      <c r="E54" s="68">
        <f t="shared" si="4"/>
        <v>0</v>
      </c>
      <c r="F54" s="76"/>
      <c r="G54" s="75" t="str">
        <f t="shared" si="3"/>
        <v/>
      </c>
      <c r="H54" s="89"/>
      <c r="I54" s="89"/>
      <c r="J54" s="89"/>
      <c r="K54" s="92"/>
      <c r="L54" s="89"/>
      <c r="M54" s="85"/>
      <c r="N54" s="97"/>
      <c r="O54" s="97"/>
      <c r="P54" s="97"/>
      <c r="Q54" s="97"/>
      <c r="R54" s="97"/>
      <c r="S54" s="97"/>
      <c r="T54" s="97"/>
      <c r="U54" s="97"/>
      <c r="V54" s="97"/>
      <c r="W54" s="97"/>
    </row>
    <row r="55" spans="1:23" s="71" customFormat="1" x14ac:dyDescent="0.35">
      <c r="A55" s="67"/>
      <c r="B55" s="68">
        <f t="shared" si="1"/>
        <v>0</v>
      </c>
      <c r="C55" s="68" t="e">
        <f t="shared" si="4"/>
        <v>#N/A</v>
      </c>
      <c r="D55" s="69">
        <f t="shared" si="4"/>
        <v>0</v>
      </c>
      <c r="E55" s="68">
        <f t="shared" si="4"/>
        <v>0</v>
      </c>
      <c r="F55" s="76"/>
      <c r="G55" s="75" t="str">
        <f t="shared" si="3"/>
        <v/>
      </c>
      <c r="H55" s="89"/>
      <c r="I55" s="89"/>
      <c r="J55" s="89"/>
      <c r="K55" s="92"/>
      <c r="L55" s="89"/>
      <c r="M55" s="85"/>
      <c r="N55" s="97"/>
      <c r="O55" s="97"/>
      <c r="P55" s="97"/>
      <c r="Q55" s="97"/>
      <c r="R55" s="97"/>
      <c r="S55" s="97"/>
      <c r="T55" s="97"/>
      <c r="U55" s="97"/>
      <c r="V55" s="97"/>
      <c r="W55" s="97"/>
    </row>
    <row r="56" spans="1:23" s="71" customFormat="1" x14ac:dyDescent="0.35">
      <c r="A56" s="67"/>
      <c r="B56" s="68">
        <f t="shared" si="1"/>
        <v>0</v>
      </c>
      <c r="C56" s="68" t="e">
        <f t="shared" si="4"/>
        <v>#N/A</v>
      </c>
      <c r="D56" s="69">
        <f t="shared" si="4"/>
        <v>0</v>
      </c>
      <c r="E56" s="68">
        <f t="shared" si="4"/>
        <v>0</v>
      </c>
      <c r="F56" s="76"/>
      <c r="G56" s="75" t="str">
        <f t="shared" si="3"/>
        <v/>
      </c>
      <c r="H56" s="89"/>
      <c r="I56" s="89"/>
      <c r="J56" s="89"/>
      <c r="K56" s="92"/>
      <c r="L56" s="89"/>
      <c r="M56" s="85"/>
      <c r="N56" s="97"/>
      <c r="O56" s="97"/>
      <c r="P56" s="97"/>
      <c r="Q56" s="97"/>
      <c r="R56" s="97"/>
      <c r="S56" s="97"/>
      <c r="T56" s="97"/>
      <c r="U56" s="97"/>
      <c r="V56" s="97"/>
      <c r="W56" s="97"/>
    </row>
    <row r="57" spans="1:23" s="71" customFormat="1" x14ac:dyDescent="0.35">
      <c r="A57" s="67"/>
      <c r="B57" s="68">
        <f t="shared" si="1"/>
        <v>0</v>
      </c>
      <c r="C57" s="68" t="e">
        <f t="shared" si="4"/>
        <v>#N/A</v>
      </c>
      <c r="D57" s="69">
        <f t="shared" si="4"/>
        <v>0</v>
      </c>
      <c r="E57" s="68">
        <f t="shared" si="4"/>
        <v>0</v>
      </c>
      <c r="F57" s="76"/>
      <c r="G57" s="75" t="str">
        <f t="shared" si="3"/>
        <v/>
      </c>
      <c r="H57" s="89"/>
      <c r="I57" s="89"/>
      <c r="J57" s="89"/>
      <c r="K57" s="92"/>
      <c r="L57" s="89"/>
      <c r="M57" s="85"/>
      <c r="N57" s="97"/>
      <c r="O57" s="97"/>
      <c r="P57" s="97"/>
      <c r="Q57" s="97"/>
      <c r="R57" s="97"/>
      <c r="S57" s="97"/>
      <c r="T57" s="97"/>
      <c r="U57" s="97"/>
      <c r="V57" s="97"/>
      <c r="W57" s="97"/>
    </row>
    <row r="58" spans="1:23" s="71" customFormat="1" x14ac:dyDescent="0.35">
      <c r="A58" s="67"/>
      <c r="B58" s="68">
        <f t="shared" si="1"/>
        <v>0</v>
      </c>
      <c r="C58" s="68" t="e">
        <f t="shared" si="4"/>
        <v>#N/A</v>
      </c>
      <c r="D58" s="69">
        <f t="shared" si="4"/>
        <v>0</v>
      </c>
      <c r="E58" s="68">
        <f t="shared" si="4"/>
        <v>0</v>
      </c>
      <c r="F58" s="76"/>
      <c r="G58" s="75" t="str">
        <f t="shared" si="3"/>
        <v/>
      </c>
      <c r="H58" s="89"/>
      <c r="I58" s="89"/>
      <c r="J58" s="89"/>
      <c r="K58" s="92"/>
      <c r="L58" s="89"/>
      <c r="M58" s="85"/>
      <c r="N58" s="97"/>
      <c r="O58" s="97"/>
      <c r="P58" s="97"/>
      <c r="Q58" s="97"/>
      <c r="R58" s="97"/>
      <c r="S58" s="97"/>
      <c r="T58" s="97"/>
      <c r="U58" s="97"/>
      <c r="V58" s="97"/>
      <c r="W58" s="97"/>
    </row>
    <row r="59" spans="1:23" s="71" customFormat="1" x14ac:dyDescent="0.35">
      <c r="A59" s="67"/>
      <c r="B59" s="68">
        <f t="shared" si="1"/>
        <v>0</v>
      </c>
      <c r="C59" s="68" t="e">
        <f t="shared" si="4"/>
        <v>#N/A</v>
      </c>
      <c r="D59" s="69">
        <f t="shared" si="4"/>
        <v>0</v>
      </c>
      <c r="E59" s="68">
        <f t="shared" si="4"/>
        <v>0</v>
      </c>
      <c r="F59" s="76"/>
      <c r="G59" s="75" t="str">
        <f t="shared" si="3"/>
        <v/>
      </c>
      <c r="H59" s="89"/>
      <c r="I59" s="89"/>
      <c r="J59" s="89"/>
      <c r="K59" s="92"/>
      <c r="L59" s="89"/>
      <c r="M59" s="85"/>
      <c r="N59" s="97"/>
      <c r="O59" s="97"/>
      <c r="P59" s="97"/>
      <c r="Q59" s="97"/>
      <c r="R59" s="97"/>
      <c r="S59" s="97"/>
      <c r="T59" s="97"/>
      <c r="U59" s="97"/>
      <c r="V59" s="97"/>
      <c r="W59" s="97"/>
    </row>
    <row r="60" spans="1:23" s="71" customFormat="1" x14ac:dyDescent="0.35">
      <c r="A60" s="67"/>
      <c r="B60" s="68">
        <f t="shared" si="1"/>
        <v>0</v>
      </c>
      <c r="C60" s="68" t="e">
        <f t="shared" si="4"/>
        <v>#N/A</v>
      </c>
      <c r="D60" s="69">
        <f t="shared" si="4"/>
        <v>0</v>
      </c>
      <c r="E60" s="68">
        <f t="shared" si="4"/>
        <v>0</v>
      </c>
      <c r="F60" s="76"/>
      <c r="G60" s="75" t="str">
        <f t="shared" si="3"/>
        <v/>
      </c>
      <c r="H60" s="89"/>
      <c r="I60" s="89"/>
      <c r="J60" s="89"/>
      <c r="K60" s="92"/>
      <c r="L60" s="89"/>
      <c r="M60" s="85"/>
      <c r="N60" s="97"/>
      <c r="O60" s="97"/>
      <c r="P60" s="97"/>
      <c r="Q60" s="97"/>
      <c r="R60" s="97"/>
      <c r="S60" s="97"/>
      <c r="T60" s="97"/>
      <c r="U60" s="97"/>
      <c r="V60" s="97"/>
      <c r="W60" s="97"/>
    </row>
    <row r="61" spans="1:23" s="71" customFormat="1" x14ac:dyDescent="0.35">
      <c r="A61" s="67"/>
      <c r="B61" s="68">
        <f t="shared" si="1"/>
        <v>0</v>
      </c>
      <c r="C61" s="68" t="e">
        <f t="shared" si="4"/>
        <v>#N/A</v>
      </c>
      <c r="D61" s="69">
        <f t="shared" si="4"/>
        <v>0</v>
      </c>
      <c r="E61" s="68">
        <f t="shared" si="4"/>
        <v>0</v>
      </c>
      <c r="F61" s="76"/>
      <c r="G61" s="75" t="str">
        <f t="shared" si="3"/>
        <v/>
      </c>
      <c r="H61" s="89"/>
      <c r="I61" s="89"/>
      <c r="J61" s="89"/>
      <c r="K61" s="92"/>
      <c r="L61" s="89"/>
      <c r="M61" s="85"/>
      <c r="N61" s="97"/>
      <c r="O61" s="97"/>
      <c r="P61" s="97"/>
      <c r="Q61" s="97"/>
      <c r="R61" s="97"/>
      <c r="S61" s="97"/>
      <c r="T61" s="97"/>
      <c r="U61" s="97"/>
      <c r="V61" s="97"/>
      <c r="W61" s="97"/>
    </row>
    <row r="62" spans="1:23" s="71" customFormat="1" x14ac:dyDescent="0.35">
      <c r="A62" s="67"/>
      <c r="B62" s="68">
        <f t="shared" si="1"/>
        <v>0</v>
      </c>
      <c r="C62" s="68" t="e">
        <f t="shared" si="4"/>
        <v>#N/A</v>
      </c>
      <c r="D62" s="69">
        <f t="shared" si="4"/>
        <v>0</v>
      </c>
      <c r="E62" s="68">
        <f t="shared" si="4"/>
        <v>0</v>
      </c>
      <c r="F62" s="76"/>
      <c r="G62" s="75" t="str">
        <f t="shared" si="3"/>
        <v/>
      </c>
      <c r="H62" s="89"/>
      <c r="I62" s="89"/>
      <c r="J62" s="89"/>
      <c r="K62" s="92"/>
      <c r="L62" s="89"/>
      <c r="M62" s="85"/>
      <c r="N62" s="97"/>
      <c r="O62" s="97"/>
      <c r="P62" s="97"/>
      <c r="Q62" s="97"/>
      <c r="R62" s="97"/>
      <c r="S62" s="97"/>
      <c r="T62" s="97"/>
      <c r="U62" s="97"/>
      <c r="V62" s="97"/>
      <c r="W62" s="97"/>
    </row>
    <row r="63" spans="1:23" s="71" customFormat="1" x14ac:dyDescent="0.35">
      <c r="A63" s="67"/>
      <c r="B63" s="68">
        <f t="shared" si="1"/>
        <v>0</v>
      </c>
      <c r="C63" s="68" t="e">
        <f t="shared" si="4"/>
        <v>#N/A</v>
      </c>
      <c r="D63" s="69">
        <f t="shared" si="4"/>
        <v>0</v>
      </c>
      <c r="E63" s="68">
        <f t="shared" si="4"/>
        <v>0</v>
      </c>
      <c r="F63" s="76"/>
      <c r="G63" s="75" t="str">
        <f t="shared" si="3"/>
        <v/>
      </c>
      <c r="H63" s="89"/>
      <c r="I63" s="89"/>
      <c r="J63" s="89"/>
      <c r="K63" s="92"/>
      <c r="L63" s="89"/>
      <c r="M63" s="85"/>
      <c r="N63" s="97"/>
      <c r="O63" s="97"/>
      <c r="P63" s="97"/>
      <c r="Q63" s="97"/>
      <c r="R63" s="97"/>
      <c r="S63" s="97"/>
      <c r="T63" s="97"/>
      <c r="U63" s="97"/>
      <c r="V63" s="97"/>
      <c r="W63" s="97"/>
    </row>
    <row r="64" spans="1:23" s="71" customFormat="1" x14ac:dyDescent="0.35">
      <c r="A64" s="67"/>
      <c r="B64" s="68">
        <f t="shared" si="1"/>
        <v>0</v>
      </c>
      <c r="C64" s="68" t="e">
        <f t="shared" si="4"/>
        <v>#N/A</v>
      </c>
      <c r="D64" s="69">
        <f t="shared" si="4"/>
        <v>0</v>
      </c>
      <c r="E64" s="68">
        <f t="shared" si="4"/>
        <v>0</v>
      </c>
      <c r="F64" s="76"/>
      <c r="G64" s="75" t="str">
        <f t="shared" si="3"/>
        <v/>
      </c>
      <c r="H64" s="89"/>
      <c r="I64" s="89"/>
      <c r="J64" s="89"/>
      <c r="K64" s="92"/>
      <c r="L64" s="89"/>
      <c r="M64" s="85"/>
      <c r="N64" s="97"/>
      <c r="O64" s="97"/>
      <c r="P64" s="97"/>
      <c r="Q64" s="97"/>
      <c r="R64" s="97"/>
      <c r="S64" s="97"/>
      <c r="T64" s="97"/>
      <c r="U64" s="97"/>
      <c r="V64" s="97"/>
      <c r="W64" s="97"/>
    </row>
    <row r="65" spans="1:23" s="71" customFormat="1" x14ac:dyDescent="0.35">
      <c r="A65" s="67"/>
      <c r="B65" s="68">
        <f t="shared" si="1"/>
        <v>0</v>
      </c>
      <c r="C65" s="68" t="e">
        <f t="shared" si="4"/>
        <v>#N/A</v>
      </c>
      <c r="D65" s="69">
        <f t="shared" si="4"/>
        <v>0</v>
      </c>
      <c r="E65" s="68">
        <f t="shared" si="4"/>
        <v>0</v>
      </c>
      <c r="F65" s="76"/>
      <c r="G65" s="75" t="str">
        <f t="shared" si="3"/>
        <v/>
      </c>
      <c r="H65" s="89"/>
      <c r="I65" s="89"/>
      <c r="J65" s="89"/>
      <c r="K65" s="92"/>
      <c r="L65" s="89"/>
      <c r="M65" s="85"/>
      <c r="N65" s="97"/>
      <c r="O65" s="97"/>
      <c r="P65" s="97"/>
      <c r="Q65" s="97"/>
      <c r="R65" s="97"/>
      <c r="S65" s="97"/>
      <c r="T65" s="97"/>
      <c r="U65" s="97"/>
      <c r="V65" s="97"/>
      <c r="W65" s="97"/>
    </row>
    <row r="66" spans="1:23" s="71" customFormat="1" x14ac:dyDescent="0.35">
      <c r="A66" s="67"/>
      <c r="B66" s="68">
        <f t="shared" si="1"/>
        <v>0</v>
      </c>
      <c r="C66" s="68" t="e">
        <f t="shared" si="4"/>
        <v>#N/A</v>
      </c>
      <c r="D66" s="69">
        <f t="shared" si="4"/>
        <v>0</v>
      </c>
      <c r="E66" s="68">
        <f t="shared" si="4"/>
        <v>0</v>
      </c>
      <c r="F66" s="76"/>
      <c r="G66" s="75" t="str">
        <f t="shared" si="3"/>
        <v/>
      </c>
      <c r="H66" s="89"/>
      <c r="I66" s="89"/>
      <c r="J66" s="89"/>
      <c r="K66" s="92"/>
      <c r="L66" s="89"/>
      <c r="M66" s="85"/>
      <c r="N66" s="97"/>
      <c r="O66" s="97"/>
      <c r="P66" s="97"/>
      <c r="Q66" s="97"/>
      <c r="R66" s="97"/>
      <c r="S66" s="97"/>
      <c r="T66" s="97"/>
      <c r="U66" s="97"/>
      <c r="V66" s="97"/>
      <c r="W66" s="97"/>
    </row>
    <row r="67" spans="1:23" s="71" customFormat="1" x14ac:dyDescent="0.35">
      <c r="A67" s="67"/>
      <c r="B67" s="68">
        <f t="shared" si="1"/>
        <v>0</v>
      </c>
      <c r="C67" s="68" t="e">
        <f t="shared" si="4"/>
        <v>#N/A</v>
      </c>
      <c r="D67" s="69">
        <f t="shared" si="4"/>
        <v>0</v>
      </c>
      <c r="E67" s="68">
        <f t="shared" si="4"/>
        <v>0</v>
      </c>
      <c r="F67" s="76"/>
      <c r="G67" s="75" t="str">
        <f t="shared" si="3"/>
        <v/>
      </c>
      <c r="H67" s="89"/>
      <c r="I67" s="89"/>
      <c r="J67" s="89"/>
      <c r="K67" s="92"/>
      <c r="L67" s="89"/>
      <c r="M67" s="85"/>
      <c r="N67" s="97"/>
      <c r="O67" s="97"/>
      <c r="P67" s="97"/>
      <c r="Q67" s="97"/>
      <c r="R67" s="97"/>
      <c r="S67" s="97"/>
      <c r="T67" s="97"/>
      <c r="U67" s="97"/>
      <c r="V67" s="97"/>
      <c r="W67" s="97"/>
    </row>
    <row r="68" spans="1:23" s="71" customFormat="1" x14ac:dyDescent="0.35">
      <c r="A68" s="67"/>
      <c r="B68" s="68">
        <f t="shared" si="1"/>
        <v>0</v>
      </c>
      <c r="C68" s="68" t="e">
        <f t="shared" si="4"/>
        <v>#N/A</v>
      </c>
      <c r="D68" s="69">
        <f t="shared" si="4"/>
        <v>0</v>
      </c>
      <c r="E68" s="68">
        <f t="shared" si="4"/>
        <v>0</v>
      </c>
      <c r="F68" s="76"/>
      <c r="G68" s="75" t="str">
        <f t="shared" si="3"/>
        <v/>
      </c>
      <c r="H68" s="89"/>
      <c r="I68" s="89"/>
      <c r="J68" s="89"/>
      <c r="K68" s="92"/>
      <c r="L68" s="89"/>
      <c r="M68" s="85"/>
      <c r="N68" s="97"/>
      <c r="O68" s="97"/>
      <c r="P68" s="97"/>
      <c r="Q68" s="97"/>
      <c r="R68" s="97"/>
      <c r="S68" s="97"/>
      <c r="T68" s="97"/>
      <c r="U68" s="97"/>
      <c r="V68" s="97"/>
      <c r="W68" s="97"/>
    </row>
    <row r="69" spans="1:23" s="71" customFormat="1" x14ac:dyDescent="0.35">
      <c r="A69" s="67"/>
      <c r="B69" s="68">
        <f t="shared" ref="B69:B102" si="5">B68</f>
        <v>0</v>
      </c>
      <c r="C69" s="68" t="e">
        <f t="shared" ref="C69:E102" si="6">C68</f>
        <v>#N/A</v>
      </c>
      <c r="D69" s="69">
        <f t="shared" si="6"/>
        <v>0</v>
      </c>
      <c r="E69" s="68">
        <f t="shared" si="6"/>
        <v>0</v>
      </c>
      <c r="F69" s="76"/>
      <c r="G69" s="75" t="str">
        <f t="shared" ref="G69:G102" si="7">IF(H69="","",1+G68)</f>
        <v/>
      </c>
      <c r="H69" s="89"/>
      <c r="I69" s="89"/>
      <c r="J69" s="89"/>
      <c r="K69" s="92"/>
      <c r="L69" s="89"/>
      <c r="M69" s="85"/>
      <c r="N69" s="97"/>
      <c r="O69" s="97"/>
      <c r="P69" s="97"/>
      <c r="Q69" s="97"/>
      <c r="R69" s="97"/>
      <c r="S69" s="97"/>
      <c r="T69" s="97"/>
      <c r="U69" s="97"/>
      <c r="V69" s="97"/>
      <c r="W69" s="97"/>
    </row>
    <row r="70" spans="1:23" s="71" customFormat="1" x14ac:dyDescent="0.35">
      <c r="A70" s="67"/>
      <c r="B70" s="68">
        <f t="shared" si="5"/>
        <v>0</v>
      </c>
      <c r="C70" s="68" t="e">
        <f t="shared" si="6"/>
        <v>#N/A</v>
      </c>
      <c r="D70" s="69">
        <f t="shared" si="6"/>
        <v>0</v>
      </c>
      <c r="E70" s="68">
        <f t="shared" si="6"/>
        <v>0</v>
      </c>
      <c r="F70" s="76"/>
      <c r="G70" s="75" t="str">
        <f t="shared" si="7"/>
        <v/>
      </c>
      <c r="H70" s="89"/>
      <c r="I70" s="89"/>
      <c r="J70" s="89"/>
      <c r="K70" s="92"/>
      <c r="L70" s="89"/>
      <c r="M70" s="85"/>
      <c r="N70" s="97"/>
      <c r="O70" s="97"/>
      <c r="P70" s="97"/>
      <c r="Q70" s="97"/>
      <c r="R70" s="97"/>
      <c r="S70" s="97"/>
      <c r="T70" s="97"/>
      <c r="U70" s="97"/>
      <c r="V70" s="97"/>
      <c r="W70" s="97"/>
    </row>
    <row r="71" spans="1:23" s="71" customFormat="1" x14ac:dyDescent="0.35">
      <c r="A71" s="67"/>
      <c r="B71" s="68">
        <f t="shared" si="5"/>
        <v>0</v>
      </c>
      <c r="C71" s="68" t="e">
        <f t="shared" si="6"/>
        <v>#N/A</v>
      </c>
      <c r="D71" s="69">
        <f t="shared" si="6"/>
        <v>0</v>
      </c>
      <c r="E71" s="68">
        <f t="shared" si="6"/>
        <v>0</v>
      </c>
      <c r="F71" s="76"/>
      <c r="G71" s="75" t="str">
        <f t="shared" si="7"/>
        <v/>
      </c>
      <c r="H71" s="89"/>
      <c r="I71" s="89"/>
      <c r="J71" s="89"/>
      <c r="K71" s="92"/>
      <c r="L71" s="89"/>
      <c r="M71" s="85"/>
      <c r="N71" s="97"/>
      <c r="O71" s="97"/>
      <c r="P71" s="97"/>
      <c r="Q71" s="97"/>
      <c r="R71" s="97"/>
      <c r="S71" s="97"/>
      <c r="T71" s="97"/>
      <c r="U71" s="97"/>
      <c r="V71" s="97"/>
      <c r="W71" s="97"/>
    </row>
    <row r="72" spans="1:23" s="71" customFormat="1" x14ac:dyDescent="0.35">
      <c r="A72" s="67"/>
      <c r="B72" s="68">
        <f t="shared" si="5"/>
        <v>0</v>
      </c>
      <c r="C72" s="68" t="e">
        <f t="shared" si="6"/>
        <v>#N/A</v>
      </c>
      <c r="D72" s="69">
        <f t="shared" si="6"/>
        <v>0</v>
      </c>
      <c r="E72" s="68">
        <f t="shared" si="6"/>
        <v>0</v>
      </c>
      <c r="F72" s="76"/>
      <c r="G72" s="75" t="str">
        <f t="shared" si="7"/>
        <v/>
      </c>
      <c r="H72" s="89"/>
      <c r="I72" s="89"/>
      <c r="J72" s="89"/>
      <c r="K72" s="92"/>
      <c r="L72" s="89"/>
      <c r="M72" s="85"/>
      <c r="N72" s="97"/>
      <c r="O72" s="97"/>
      <c r="P72" s="97"/>
      <c r="Q72" s="97"/>
      <c r="R72" s="97"/>
      <c r="S72" s="97"/>
      <c r="T72" s="97"/>
      <c r="U72" s="97"/>
      <c r="V72" s="97"/>
      <c r="W72" s="97"/>
    </row>
    <row r="73" spans="1:23" s="71" customFormat="1" x14ac:dyDescent="0.35">
      <c r="A73" s="67"/>
      <c r="B73" s="68">
        <f t="shared" si="5"/>
        <v>0</v>
      </c>
      <c r="C73" s="68" t="e">
        <f t="shared" si="6"/>
        <v>#N/A</v>
      </c>
      <c r="D73" s="69">
        <f t="shared" si="6"/>
        <v>0</v>
      </c>
      <c r="E73" s="68">
        <f t="shared" si="6"/>
        <v>0</v>
      </c>
      <c r="F73" s="76"/>
      <c r="G73" s="75" t="str">
        <f t="shared" si="7"/>
        <v/>
      </c>
      <c r="H73" s="89"/>
      <c r="I73" s="89"/>
      <c r="J73" s="89"/>
      <c r="K73" s="92"/>
      <c r="L73" s="89"/>
      <c r="M73" s="85"/>
      <c r="N73" s="97"/>
      <c r="O73" s="97"/>
      <c r="P73" s="97"/>
      <c r="Q73" s="97"/>
      <c r="R73" s="97"/>
      <c r="S73" s="97"/>
      <c r="T73" s="97"/>
      <c r="U73" s="97"/>
      <c r="V73" s="97"/>
      <c r="W73" s="97"/>
    </row>
    <row r="74" spans="1:23" s="71" customFormat="1" x14ac:dyDescent="0.35">
      <c r="A74" s="67"/>
      <c r="B74" s="68">
        <f t="shared" si="5"/>
        <v>0</v>
      </c>
      <c r="C74" s="68" t="e">
        <f t="shared" si="6"/>
        <v>#N/A</v>
      </c>
      <c r="D74" s="69">
        <f t="shared" si="6"/>
        <v>0</v>
      </c>
      <c r="E74" s="68">
        <f t="shared" si="6"/>
        <v>0</v>
      </c>
      <c r="F74" s="76"/>
      <c r="G74" s="75" t="str">
        <f t="shared" si="7"/>
        <v/>
      </c>
      <c r="H74" s="89"/>
      <c r="I74" s="89"/>
      <c r="J74" s="89"/>
      <c r="K74" s="92"/>
      <c r="L74" s="89"/>
      <c r="M74" s="85"/>
      <c r="N74" s="97"/>
      <c r="O74" s="97"/>
      <c r="P74" s="97"/>
      <c r="Q74" s="97"/>
      <c r="R74" s="97"/>
      <c r="S74" s="97"/>
      <c r="T74" s="97"/>
      <c r="U74" s="97"/>
      <c r="V74" s="97"/>
      <c r="W74" s="97"/>
    </row>
    <row r="75" spans="1:23" s="71" customFormat="1" x14ac:dyDescent="0.35">
      <c r="A75" s="67"/>
      <c r="B75" s="68">
        <f t="shared" si="5"/>
        <v>0</v>
      </c>
      <c r="C75" s="68" t="e">
        <f t="shared" si="6"/>
        <v>#N/A</v>
      </c>
      <c r="D75" s="69">
        <f t="shared" si="6"/>
        <v>0</v>
      </c>
      <c r="E75" s="68">
        <f t="shared" si="6"/>
        <v>0</v>
      </c>
      <c r="F75" s="76"/>
      <c r="G75" s="75" t="str">
        <f t="shared" si="7"/>
        <v/>
      </c>
      <c r="H75" s="89"/>
      <c r="I75" s="89"/>
      <c r="J75" s="89"/>
      <c r="K75" s="92"/>
      <c r="L75" s="89"/>
      <c r="M75" s="85"/>
      <c r="N75" s="97"/>
      <c r="O75" s="97"/>
      <c r="P75" s="97"/>
      <c r="Q75" s="97"/>
      <c r="R75" s="97"/>
      <c r="S75" s="97"/>
      <c r="T75" s="97"/>
      <c r="U75" s="97"/>
      <c r="V75" s="97"/>
      <c r="W75" s="97"/>
    </row>
    <row r="76" spans="1:23" s="71" customFormat="1" x14ac:dyDescent="0.35">
      <c r="A76" s="67"/>
      <c r="B76" s="68">
        <f t="shared" si="5"/>
        <v>0</v>
      </c>
      <c r="C76" s="68" t="e">
        <f t="shared" si="6"/>
        <v>#N/A</v>
      </c>
      <c r="D76" s="69">
        <f t="shared" si="6"/>
        <v>0</v>
      </c>
      <c r="E76" s="68">
        <f t="shared" si="6"/>
        <v>0</v>
      </c>
      <c r="F76" s="76"/>
      <c r="G76" s="75" t="str">
        <f t="shared" si="7"/>
        <v/>
      </c>
      <c r="H76" s="89"/>
      <c r="I76" s="89"/>
      <c r="J76" s="89"/>
      <c r="K76" s="92"/>
      <c r="L76" s="89"/>
      <c r="M76" s="85"/>
      <c r="N76" s="97"/>
      <c r="O76" s="97"/>
      <c r="P76" s="97"/>
      <c r="Q76" s="97"/>
      <c r="R76" s="97"/>
      <c r="S76" s="97"/>
      <c r="T76" s="97"/>
      <c r="U76" s="97"/>
      <c r="V76" s="97"/>
      <c r="W76" s="97"/>
    </row>
    <row r="77" spans="1:23" s="71" customFormat="1" x14ac:dyDescent="0.35">
      <c r="A77" s="67"/>
      <c r="B77" s="68">
        <f t="shared" si="5"/>
        <v>0</v>
      </c>
      <c r="C77" s="68" t="e">
        <f t="shared" si="6"/>
        <v>#N/A</v>
      </c>
      <c r="D77" s="69">
        <f t="shared" si="6"/>
        <v>0</v>
      </c>
      <c r="E77" s="68">
        <f t="shared" si="6"/>
        <v>0</v>
      </c>
      <c r="F77" s="76"/>
      <c r="G77" s="75" t="str">
        <f t="shared" si="7"/>
        <v/>
      </c>
      <c r="H77" s="89"/>
      <c r="I77" s="89"/>
      <c r="J77" s="89"/>
      <c r="K77" s="92"/>
      <c r="L77" s="89"/>
      <c r="M77" s="85"/>
      <c r="N77" s="97"/>
      <c r="O77" s="97"/>
      <c r="P77" s="97"/>
      <c r="Q77" s="97"/>
      <c r="R77" s="97"/>
      <c r="S77" s="97"/>
      <c r="T77" s="97"/>
      <c r="U77" s="97"/>
      <c r="V77" s="97"/>
      <c r="W77" s="97"/>
    </row>
    <row r="78" spans="1:23" s="71" customFormat="1" x14ac:dyDescent="0.35">
      <c r="A78" s="67"/>
      <c r="B78" s="68">
        <f t="shared" si="5"/>
        <v>0</v>
      </c>
      <c r="C78" s="68" t="e">
        <f t="shared" si="6"/>
        <v>#N/A</v>
      </c>
      <c r="D78" s="69">
        <f t="shared" si="6"/>
        <v>0</v>
      </c>
      <c r="E78" s="68">
        <f t="shared" si="6"/>
        <v>0</v>
      </c>
      <c r="F78" s="76"/>
      <c r="G78" s="75" t="str">
        <f t="shared" si="7"/>
        <v/>
      </c>
      <c r="H78" s="89"/>
      <c r="I78" s="89"/>
      <c r="J78" s="89"/>
      <c r="K78" s="92"/>
      <c r="L78" s="89"/>
      <c r="M78" s="85"/>
      <c r="N78" s="97"/>
      <c r="O78" s="97"/>
      <c r="P78" s="97"/>
      <c r="Q78" s="97"/>
      <c r="R78" s="97"/>
      <c r="S78" s="97"/>
      <c r="T78" s="97"/>
      <c r="U78" s="97"/>
      <c r="V78" s="97"/>
      <c r="W78" s="97"/>
    </row>
    <row r="79" spans="1:23" s="71" customFormat="1" x14ac:dyDescent="0.35">
      <c r="A79" s="67"/>
      <c r="B79" s="68">
        <f t="shared" si="5"/>
        <v>0</v>
      </c>
      <c r="C79" s="68" t="e">
        <f t="shared" si="6"/>
        <v>#N/A</v>
      </c>
      <c r="D79" s="69">
        <f t="shared" si="6"/>
        <v>0</v>
      </c>
      <c r="E79" s="68">
        <f t="shared" si="6"/>
        <v>0</v>
      </c>
      <c r="F79" s="76"/>
      <c r="G79" s="75" t="str">
        <f t="shared" si="7"/>
        <v/>
      </c>
      <c r="H79" s="89"/>
      <c r="I79" s="89"/>
      <c r="J79" s="89"/>
      <c r="K79" s="92"/>
      <c r="L79" s="89"/>
      <c r="M79" s="85"/>
      <c r="N79" s="97"/>
      <c r="O79" s="97"/>
      <c r="P79" s="97"/>
      <c r="Q79" s="97"/>
      <c r="R79" s="97"/>
      <c r="S79" s="97"/>
      <c r="T79" s="97"/>
      <c r="U79" s="97"/>
      <c r="V79" s="97"/>
      <c r="W79" s="97"/>
    </row>
    <row r="80" spans="1:23" s="71" customFormat="1" x14ac:dyDescent="0.35">
      <c r="A80" s="67"/>
      <c r="B80" s="68">
        <f t="shared" si="5"/>
        <v>0</v>
      </c>
      <c r="C80" s="68" t="e">
        <f t="shared" si="6"/>
        <v>#N/A</v>
      </c>
      <c r="D80" s="69">
        <f t="shared" si="6"/>
        <v>0</v>
      </c>
      <c r="E80" s="68">
        <f t="shared" si="6"/>
        <v>0</v>
      </c>
      <c r="F80" s="76"/>
      <c r="G80" s="75" t="str">
        <f t="shared" si="7"/>
        <v/>
      </c>
      <c r="H80" s="89"/>
      <c r="I80" s="89"/>
      <c r="J80" s="89"/>
      <c r="K80" s="92"/>
      <c r="L80" s="89"/>
      <c r="M80" s="85"/>
      <c r="N80" s="97"/>
      <c r="O80" s="97"/>
      <c r="P80" s="97"/>
      <c r="Q80" s="97"/>
      <c r="R80" s="97"/>
      <c r="S80" s="97"/>
      <c r="T80" s="97"/>
      <c r="U80" s="97"/>
      <c r="V80" s="97"/>
      <c r="W80" s="97"/>
    </row>
    <row r="81" spans="1:23" s="71" customFormat="1" x14ac:dyDescent="0.35">
      <c r="A81" s="67"/>
      <c r="B81" s="68">
        <f t="shared" si="5"/>
        <v>0</v>
      </c>
      <c r="C81" s="68" t="e">
        <f t="shared" si="6"/>
        <v>#N/A</v>
      </c>
      <c r="D81" s="69">
        <f t="shared" si="6"/>
        <v>0</v>
      </c>
      <c r="E81" s="68">
        <f t="shared" si="6"/>
        <v>0</v>
      </c>
      <c r="F81" s="76"/>
      <c r="G81" s="75" t="str">
        <f t="shared" si="7"/>
        <v/>
      </c>
      <c r="H81" s="89"/>
      <c r="I81" s="89"/>
      <c r="J81" s="89"/>
      <c r="K81" s="92"/>
      <c r="L81" s="89"/>
      <c r="M81" s="85"/>
      <c r="N81" s="97"/>
      <c r="O81" s="97"/>
      <c r="P81" s="97"/>
      <c r="Q81" s="97"/>
      <c r="R81" s="97"/>
      <c r="S81" s="97"/>
      <c r="T81" s="97"/>
      <c r="U81" s="97"/>
      <c r="V81" s="97"/>
      <c r="W81" s="97"/>
    </row>
    <row r="82" spans="1:23" s="71" customFormat="1" x14ac:dyDescent="0.35">
      <c r="A82" s="67"/>
      <c r="B82" s="68">
        <f t="shared" si="5"/>
        <v>0</v>
      </c>
      <c r="C82" s="68" t="e">
        <f t="shared" si="6"/>
        <v>#N/A</v>
      </c>
      <c r="D82" s="69">
        <f t="shared" si="6"/>
        <v>0</v>
      </c>
      <c r="E82" s="68">
        <f t="shared" si="6"/>
        <v>0</v>
      </c>
      <c r="F82" s="76"/>
      <c r="G82" s="75" t="str">
        <f t="shared" si="7"/>
        <v/>
      </c>
      <c r="H82" s="89"/>
      <c r="I82" s="89"/>
      <c r="J82" s="89"/>
      <c r="K82" s="92"/>
      <c r="L82" s="89"/>
      <c r="M82" s="85"/>
      <c r="N82" s="97"/>
      <c r="O82" s="97"/>
      <c r="P82" s="97"/>
      <c r="Q82" s="97"/>
      <c r="R82" s="97"/>
      <c r="S82" s="97"/>
      <c r="T82" s="97"/>
      <c r="U82" s="97"/>
      <c r="V82" s="97"/>
      <c r="W82" s="97"/>
    </row>
    <row r="83" spans="1:23" s="71" customFormat="1" x14ac:dyDescent="0.35">
      <c r="A83" s="67"/>
      <c r="B83" s="68">
        <f t="shared" si="5"/>
        <v>0</v>
      </c>
      <c r="C83" s="68" t="e">
        <f t="shared" si="6"/>
        <v>#N/A</v>
      </c>
      <c r="D83" s="69">
        <f t="shared" si="6"/>
        <v>0</v>
      </c>
      <c r="E83" s="68">
        <f t="shared" si="6"/>
        <v>0</v>
      </c>
      <c r="F83" s="76"/>
      <c r="G83" s="75" t="str">
        <f t="shared" si="7"/>
        <v/>
      </c>
      <c r="H83" s="89"/>
      <c r="I83" s="89"/>
      <c r="J83" s="89"/>
      <c r="K83" s="92"/>
      <c r="L83" s="89"/>
      <c r="M83" s="85"/>
      <c r="N83" s="97"/>
      <c r="O83" s="97"/>
      <c r="P83" s="97"/>
      <c r="Q83" s="97"/>
      <c r="R83" s="97"/>
      <c r="S83" s="97"/>
      <c r="T83" s="97"/>
      <c r="U83" s="97"/>
      <c r="V83" s="97"/>
      <c r="W83" s="97"/>
    </row>
    <row r="84" spans="1:23" s="71" customFormat="1" x14ac:dyDescent="0.35">
      <c r="A84" s="67"/>
      <c r="B84" s="68">
        <f t="shared" si="5"/>
        <v>0</v>
      </c>
      <c r="C84" s="68" t="e">
        <f t="shared" si="6"/>
        <v>#N/A</v>
      </c>
      <c r="D84" s="69">
        <f t="shared" si="6"/>
        <v>0</v>
      </c>
      <c r="E84" s="68">
        <f t="shared" si="6"/>
        <v>0</v>
      </c>
      <c r="F84" s="76"/>
      <c r="G84" s="75" t="str">
        <f t="shared" si="7"/>
        <v/>
      </c>
      <c r="H84" s="89"/>
      <c r="I84" s="89"/>
      <c r="J84" s="89"/>
      <c r="K84" s="92"/>
      <c r="L84" s="89"/>
      <c r="M84" s="85"/>
      <c r="N84" s="97"/>
      <c r="O84" s="97"/>
      <c r="P84" s="97"/>
      <c r="Q84" s="97"/>
      <c r="R84" s="97"/>
      <c r="S84" s="97"/>
      <c r="T84" s="97"/>
      <c r="U84" s="97"/>
      <c r="V84" s="97"/>
      <c r="W84" s="97"/>
    </row>
    <row r="85" spans="1:23" s="71" customFormat="1" x14ac:dyDescent="0.35">
      <c r="A85" s="67"/>
      <c r="B85" s="68">
        <f t="shared" si="5"/>
        <v>0</v>
      </c>
      <c r="C85" s="68" t="e">
        <f t="shared" si="6"/>
        <v>#N/A</v>
      </c>
      <c r="D85" s="69">
        <f t="shared" si="6"/>
        <v>0</v>
      </c>
      <c r="E85" s="68">
        <f t="shared" si="6"/>
        <v>0</v>
      </c>
      <c r="F85" s="76"/>
      <c r="G85" s="75" t="str">
        <f t="shared" si="7"/>
        <v/>
      </c>
      <c r="H85" s="89"/>
      <c r="I85" s="89"/>
      <c r="J85" s="89"/>
      <c r="K85" s="92"/>
      <c r="L85" s="89"/>
      <c r="M85" s="85"/>
      <c r="N85" s="97"/>
      <c r="O85" s="97"/>
      <c r="P85" s="97"/>
      <c r="Q85" s="97"/>
      <c r="R85" s="97"/>
      <c r="S85" s="97"/>
      <c r="T85" s="97"/>
      <c r="U85" s="97"/>
      <c r="V85" s="97"/>
      <c r="W85" s="97"/>
    </row>
    <row r="86" spans="1:23" s="71" customFormat="1" x14ac:dyDescent="0.35">
      <c r="A86" s="67"/>
      <c r="B86" s="68">
        <f t="shared" si="5"/>
        <v>0</v>
      </c>
      <c r="C86" s="68" t="e">
        <f t="shared" si="6"/>
        <v>#N/A</v>
      </c>
      <c r="D86" s="69">
        <f t="shared" si="6"/>
        <v>0</v>
      </c>
      <c r="E86" s="68">
        <f t="shared" si="6"/>
        <v>0</v>
      </c>
      <c r="F86" s="76"/>
      <c r="G86" s="75" t="str">
        <f t="shared" si="7"/>
        <v/>
      </c>
      <c r="H86" s="89"/>
      <c r="I86" s="89"/>
      <c r="J86" s="89"/>
      <c r="K86" s="92"/>
      <c r="L86" s="89"/>
      <c r="M86" s="85"/>
      <c r="N86" s="97"/>
      <c r="O86" s="97"/>
      <c r="P86" s="97"/>
      <c r="Q86" s="97"/>
      <c r="R86" s="97"/>
      <c r="S86" s="97"/>
      <c r="T86" s="97"/>
      <c r="U86" s="97"/>
      <c r="V86" s="97"/>
      <c r="W86" s="97"/>
    </row>
    <row r="87" spans="1:23" s="71" customFormat="1" x14ac:dyDescent="0.35">
      <c r="A87" s="67"/>
      <c r="B87" s="68">
        <f t="shared" si="5"/>
        <v>0</v>
      </c>
      <c r="C87" s="68" t="e">
        <f t="shared" si="6"/>
        <v>#N/A</v>
      </c>
      <c r="D87" s="69">
        <f t="shared" si="6"/>
        <v>0</v>
      </c>
      <c r="E87" s="68">
        <f t="shared" si="6"/>
        <v>0</v>
      </c>
      <c r="F87" s="76"/>
      <c r="G87" s="75" t="str">
        <f t="shared" si="7"/>
        <v/>
      </c>
      <c r="H87" s="89"/>
      <c r="I87" s="89"/>
      <c r="J87" s="89"/>
      <c r="K87" s="92"/>
      <c r="L87" s="89"/>
      <c r="M87" s="85"/>
      <c r="N87" s="97"/>
      <c r="O87" s="97"/>
      <c r="P87" s="97"/>
      <c r="Q87" s="97"/>
      <c r="R87" s="97"/>
      <c r="S87" s="97"/>
      <c r="T87" s="97"/>
      <c r="U87" s="97"/>
      <c r="V87" s="97"/>
      <c r="W87" s="97"/>
    </row>
    <row r="88" spans="1:23" s="71" customFormat="1" x14ac:dyDescent="0.35">
      <c r="A88" s="67"/>
      <c r="B88" s="68">
        <f t="shared" si="5"/>
        <v>0</v>
      </c>
      <c r="C88" s="68" t="e">
        <f t="shared" si="6"/>
        <v>#N/A</v>
      </c>
      <c r="D88" s="69">
        <f t="shared" si="6"/>
        <v>0</v>
      </c>
      <c r="E88" s="68">
        <f t="shared" si="6"/>
        <v>0</v>
      </c>
      <c r="F88" s="76"/>
      <c r="G88" s="75" t="str">
        <f t="shared" si="7"/>
        <v/>
      </c>
      <c r="H88" s="89"/>
      <c r="I88" s="89"/>
      <c r="J88" s="89"/>
      <c r="K88" s="92"/>
      <c r="L88" s="89"/>
      <c r="M88" s="85"/>
      <c r="N88" s="97"/>
      <c r="O88" s="97"/>
      <c r="P88" s="97"/>
      <c r="Q88" s="97"/>
      <c r="R88" s="97"/>
      <c r="S88" s="97"/>
      <c r="T88" s="97"/>
      <c r="U88" s="97"/>
      <c r="V88" s="97"/>
      <c r="W88" s="97"/>
    </row>
    <row r="89" spans="1:23" s="71" customFormat="1" x14ac:dyDescent="0.35">
      <c r="A89" s="67"/>
      <c r="B89" s="68">
        <f t="shared" si="5"/>
        <v>0</v>
      </c>
      <c r="C89" s="68" t="e">
        <f t="shared" si="6"/>
        <v>#N/A</v>
      </c>
      <c r="D89" s="69">
        <f t="shared" si="6"/>
        <v>0</v>
      </c>
      <c r="E89" s="68">
        <f t="shared" si="6"/>
        <v>0</v>
      </c>
      <c r="F89" s="76"/>
      <c r="G89" s="75" t="str">
        <f t="shared" si="7"/>
        <v/>
      </c>
      <c r="H89" s="89"/>
      <c r="I89" s="89"/>
      <c r="J89" s="89"/>
      <c r="K89" s="92"/>
      <c r="L89" s="89"/>
      <c r="M89" s="85"/>
      <c r="N89" s="97"/>
      <c r="O89" s="97"/>
      <c r="P89" s="97"/>
      <c r="Q89" s="97"/>
      <c r="R89" s="97"/>
      <c r="S89" s="97"/>
      <c r="T89" s="97"/>
      <c r="U89" s="97"/>
      <c r="V89" s="97"/>
      <c r="W89" s="97"/>
    </row>
    <row r="90" spans="1:23" s="71" customFormat="1" x14ac:dyDescent="0.35">
      <c r="A90" s="67"/>
      <c r="B90" s="68">
        <f t="shared" si="5"/>
        <v>0</v>
      </c>
      <c r="C90" s="68" t="e">
        <f t="shared" si="6"/>
        <v>#N/A</v>
      </c>
      <c r="D90" s="69">
        <f t="shared" si="6"/>
        <v>0</v>
      </c>
      <c r="E90" s="68">
        <f t="shared" si="6"/>
        <v>0</v>
      </c>
      <c r="F90" s="76"/>
      <c r="G90" s="75" t="str">
        <f t="shared" si="7"/>
        <v/>
      </c>
      <c r="H90" s="89"/>
      <c r="I90" s="89"/>
      <c r="J90" s="89"/>
      <c r="K90" s="92"/>
      <c r="L90" s="89"/>
      <c r="M90" s="85"/>
      <c r="N90" s="97"/>
      <c r="O90" s="97"/>
      <c r="P90" s="97"/>
      <c r="Q90" s="97"/>
      <c r="R90" s="97"/>
      <c r="S90" s="97"/>
      <c r="T90" s="97"/>
      <c r="U90" s="97"/>
      <c r="V90" s="97"/>
      <c r="W90" s="97"/>
    </row>
    <row r="91" spans="1:23" s="71" customFormat="1" x14ac:dyDescent="0.35">
      <c r="A91" s="67"/>
      <c r="B91" s="68">
        <f t="shared" si="5"/>
        <v>0</v>
      </c>
      <c r="C91" s="68" t="e">
        <f t="shared" si="6"/>
        <v>#N/A</v>
      </c>
      <c r="D91" s="69">
        <f t="shared" si="6"/>
        <v>0</v>
      </c>
      <c r="E91" s="68">
        <f t="shared" si="6"/>
        <v>0</v>
      </c>
      <c r="F91" s="76"/>
      <c r="G91" s="75" t="str">
        <f t="shared" si="7"/>
        <v/>
      </c>
      <c r="H91" s="89"/>
      <c r="I91" s="89"/>
      <c r="J91" s="89"/>
      <c r="K91" s="92"/>
      <c r="L91" s="89"/>
      <c r="M91" s="85"/>
      <c r="N91" s="97"/>
      <c r="O91" s="97"/>
      <c r="P91" s="97"/>
      <c r="Q91" s="97"/>
      <c r="R91" s="97"/>
      <c r="S91" s="97"/>
      <c r="T91" s="97"/>
      <c r="U91" s="97"/>
      <c r="V91" s="97"/>
      <c r="W91" s="97"/>
    </row>
    <row r="92" spans="1:23" s="71" customFormat="1" x14ac:dyDescent="0.35">
      <c r="A92" s="67"/>
      <c r="B92" s="68">
        <f t="shared" si="5"/>
        <v>0</v>
      </c>
      <c r="C92" s="68" t="e">
        <f t="shared" si="6"/>
        <v>#N/A</v>
      </c>
      <c r="D92" s="69">
        <f t="shared" si="6"/>
        <v>0</v>
      </c>
      <c r="E92" s="68">
        <f t="shared" si="6"/>
        <v>0</v>
      </c>
      <c r="F92" s="76"/>
      <c r="G92" s="75" t="str">
        <f t="shared" si="7"/>
        <v/>
      </c>
      <c r="H92" s="89"/>
      <c r="I92" s="89"/>
      <c r="J92" s="89"/>
      <c r="K92" s="92"/>
      <c r="L92" s="89"/>
      <c r="M92" s="85"/>
      <c r="N92" s="97"/>
      <c r="O92" s="97"/>
      <c r="P92" s="97"/>
      <c r="Q92" s="97"/>
      <c r="R92" s="97"/>
      <c r="S92" s="97"/>
      <c r="T92" s="97"/>
      <c r="U92" s="97"/>
      <c r="V92" s="97"/>
      <c r="W92" s="97"/>
    </row>
    <row r="93" spans="1:23" s="71" customFormat="1" x14ac:dyDescent="0.35">
      <c r="A93" s="67"/>
      <c r="B93" s="68">
        <f t="shared" si="5"/>
        <v>0</v>
      </c>
      <c r="C93" s="68" t="e">
        <f t="shared" si="6"/>
        <v>#N/A</v>
      </c>
      <c r="D93" s="69">
        <f t="shared" si="6"/>
        <v>0</v>
      </c>
      <c r="E93" s="68">
        <f t="shared" si="6"/>
        <v>0</v>
      </c>
      <c r="F93" s="76"/>
      <c r="G93" s="75" t="str">
        <f t="shared" si="7"/>
        <v/>
      </c>
      <c r="H93" s="89"/>
      <c r="I93" s="89"/>
      <c r="J93" s="89"/>
      <c r="K93" s="92"/>
      <c r="L93" s="89"/>
      <c r="M93" s="85"/>
      <c r="N93" s="97"/>
      <c r="O93" s="97"/>
      <c r="P93" s="97"/>
      <c r="Q93" s="97"/>
      <c r="R93" s="97"/>
      <c r="S93" s="97"/>
      <c r="T93" s="97"/>
      <c r="U93" s="97"/>
      <c r="V93" s="97"/>
      <c r="W93" s="97"/>
    </row>
    <row r="94" spans="1:23" s="71" customFormat="1" x14ac:dyDescent="0.35">
      <c r="A94" s="67"/>
      <c r="B94" s="68">
        <f t="shared" si="5"/>
        <v>0</v>
      </c>
      <c r="C94" s="68" t="e">
        <f t="shared" si="6"/>
        <v>#N/A</v>
      </c>
      <c r="D94" s="69">
        <f t="shared" si="6"/>
        <v>0</v>
      </c>
      <c r="E94" s="68">
        <f t="shared" si="6"/>
        <v>0</v>
      </c>
      <c r="F94" s="76"/>
      <c r="G94" s="75" t="str">
        <f t="shared" si="7"/>
        <v/>
      </c>
      <c r="H94" s="89"/>
      <c r="I94" s="89"/>
      <c r="J94" s="89"/>
      <c r="K94" s="92"/>
      <c r="L94" s="89"/>
      <c r="M94" s="85"/>
      <c r="N94" s="97"/>
      <c r="O94" s="97"/>
      <c r="P94" s="97"/>
      <c r="Q94" s="97"/>
      <c r="R94" s="97"/>
      <c r="S94" s="97"/>
      <c r="T94" s="97"/>
      <c r="U94" s="97"/>
      <c r="V94" s="97"/>
      <c r="W94" s="97"/>
    </row>
    <row r="95" spans="1:23" s="71" customFormat="1" x14ac:dyDescent="0.35">
      <c r="A95" s="67"/>
      <c r="B95" s="68">
        <f t="shared" si="5"/>
        <v>0</v>
      </c>
      <c r="C95" s="68" t="e">
        <f t="shared" si="6"/>
        <v>#N/A</v>
      </c>
      <c r="D95" s="69">
        <f t="shared" si="6"/>
        <v>0</v>
      </c>
      <c r="E95" s="68">
        <f t="shared" si="6"/>
        <v>0</v>
      </c>
      <c r="F95" s="76"/>
      <c r="G95" s="75" t="str">
        <f t="shared" si="7"/>
        <v/>
      </c>
      <c r="H95" s="89"/>
      <c r="I95" s="89"/>
      <c r="J95" s="89"/>
      <c r="K95" s="92"/>
      <c r="L95" s="89"/>
      <c r="M95" s="85"/>
      <c r="N95" s="97"/>
      <c r="O95" s="97"/>
      <c r="P95" s="97"/>
      <c r="Q95" s="97"/>
      <c r="R95" s="97"/>
      <c r="S95" s="97"/>
      <c r="T95" s="97"/>
      <c r="U95" s="97"/>
      <c r="V95" s="97"/>
      <c r="W95" s="97"/>
    </row>
    <row r="96" spans="1:23" s="71" customFormat="1" x14ac:dyDescent="0.35">
      <c r="A96" s="67"/>
      <c r="B96" s="68">
        <f t="shared" si="5"/>
        <v>0</v>
      </c>
      <c r="C96" s="68" t="e">
        <f t="shared" si="6"/>
        <v>#N/A</v>
      </c>
      <c r="D96" s="69">
        <f t="shared" si="6"/>
        <v>0</v>
      </c>
      <c r="E96" s="68">
        <f t="shared" si="6"/>
        <v>0</v>
      </c>
      <c r="F96" s="76"/>
      <c r="G96" s="75" t="str">
        <f t="shared" si="7"/>
        <v/>
      </c>
      <c r="H96" s="89"/>
      <c r="I96" s="89"/>
      <c r="J96" s="89"/>
      <c r="K96" s="92"/>
      <c r="L96" s="89"/>
      <c r="M96" s="85"/>
      <c r="N96" s="97"/>
      <c r="O96" s="97"/>
      <c r="P96" s="97"/>
      <c r="Q96" s="97"/>
      <c r="R96" s="97"/>
      <c r="S96" s="97"/>
      <c r="T96" s="97"/>
      <c r="U96" s="97"/>
      <c r="V96" s="97"/>
      <c r="W96" s="97"/>
    </row>
    <row r="97" spans="1:23" s="71" customFormat="1" x14ac:dyDescent="0.35">
      <c r="A97" s="67"/>
      <c r="B97" s="68">
        <f t="shared" si="5"/>
        <v>0</v>
      </c>
      <c r="C97" s="68" t="e">
        <f t="shared" si="6"/>
        <v>#N/A</v>
      </c>
      <c r="D97" s="69">
        <f t="shared" si="6"/>
        <v>0</v>
      </c>
      <c r="E97" s="68">
        <f t="shared" si="6"/>
        <v>0</v>
      </c>
      <c r="F97" s="76"/>
      <c r="G97" s="75" t="str">
        <f t="shared" si="7"/>
        <v/>
      </c>
      <c r="H97" s="89"/>
      <c r="I97" s="89"/>
      <c r="J97" s="89"/>
      <c r="K97" s="92"/>
      <c r="L97" s="89"/>
      <c r="M97" s="85"/>
      <c r="N97" s="97"/>
      <c r="O97" s="97"/>
      <c r="P97" s="97"/>
      <c r="Q97" s="97"/>
      <c r="R97" s="97"/>
      <c r="S97" s="97"/>
      <c r="T97" s="97"/>
      <c r="U97" s="97"/>
      <c r="V97" s="97"/>
      <c r="W97" s="97"/>
    </row>
    <row r="98" spans="1:23" s="71" customFormat="1" x14ac:dyDescent="0.35">
      <c r="A98" s="67"/>
      <c r="B98" s="68">
        <f t="shared" si="5"/>
        <v>0</v>
      </c>
      <c r="C98" s="68" t="e">
        <f t="shared" si="6"/>
        <v>#N/A</v>
      </c>
      <c r="D98" s="69">
        <f t="shared" si="6"/>
        <v>0</v>
      </c>
      <c r="E98" s="68">
        <f t="shared" si="6"/>
        <v>0</v>
      </c>
      <c r="F98" s="76"/>
      <c r="G98" s="75" t="str">
        <f t="shared" si="7"/>
        <v/>
      </c>
      <c r="H98" s="89"/>
      <c r="I98" s="89"/>
      <c r="J98" s="89"/>
      <c r="K98" s="92"/>
      <c r="L98" s="89"/>
      <c r="M98" s="85"/>
      <c r="N98" s="97"/>
      <c r="O98" s="97"/>
      <c r="P98" s="97"/>
      <c r="Q98" s="97"/>
      <c r="R98" s="97"/>
      <c r="S98" s="97"/>
      <c r="T98" s="97"/>
      <c r="U98" s="97"/>
      <c r="V98" s="97"/>
      <c r="W98" s="97"/>
    </row>
    <row r="99" spans="1:23" s="71" customFormat="1" x14ac:dyDescent="0.35">
      <c r="A99" s="67"/>
      <c r="B99" s="68">
        <f t="shared" si="5"/>
        <v>0</v>
      </c>
      <c r="C99" s="68" t="e">
        <f t="shared" si="6"/>
        <v>#N/A</v>
      </c>
      <c r="D99" s="69">
        <f t="shared" si="6"/>
        <v>0</v>
      </c>
      <c r="E99" s="68">
        <f t="shared" si="6"/>
        <v>0</v>
      </c>
      <c r="F99" s="76"/>
      <c r="G99" s="75" t="str">
        <f t="shared" si="7"/>
        <v/>
      </c>
      <c r="H99" s="89"/>
      <c r="I99" s="89"/>
      <c r="J99" s="89"/>
      <c r="K99" s="92"/>
      <c r="L99" s="89"/>
      <c r="M99" s="85"/>
      <c r="N99" s="97"/>
      <c r="O99" s="97"/>
      <c r="P99" s="97"/>
      <c r="Q99" s="97"/>
      <c r="R99" s="97"/>
      <c r="S99" s="97"/>
      <c r="T99" s="97"/>
      <c r="U99" s="97"/>
      <c r="V99" s="97"/>
      <c r="W99" s="97"/>
    </row>
    <row r="100" spans="1:23" s="71" customFormat="1" x14ac:dyDescent="0.35">
      <c r="A100" s="67"/>
      <c r="B100" s="68">
        <f t="shared" si="5"/>
        <v>0</v>
      </c>
      <c r="C100" s="68" t="e">
        <f t="shared" si="6"/>
        <v>#N/A</v>
      </c>
      <c r="D100" s="69">
        <f t="shared" si="6"/>
        <v>0</v>
      </c>
      <c r="E100" s="68">
        <f t="shared" si="6"/>
        <v>0</v>
      </c>
      <c r="F100" s="76"/>
      <c r="G100" s="75" t="str">
        <f t="shared" si="7"/>
        <v/>
      </c>
      <c r="H100" s="89"/>
      <c r="I100" s="89"/>
      <c r="J100" s="89"/>
      <c r="K100" s="92"/>
      <c r="L100" s="89"/>
      <c r="M100" s="85"/>
      <c r="N100" s="97"/>
      <c r="O100" s="97"/>
      <c r="P100" s="97"/>
      <c r="Q100" s="97"/>
      <c r="R100" s="97"/>
      <c r="S100" s="97"/>
      <c r="T100" s="97"/>
      <c r="U100" s="97"/>
      <c r="V100" s="97"/>
      <c r="W100" s="97"/>
    </row>
    <row r="101" spans="1:23" s="71" customFormat="1" x14ac:dyDescent="0.35">
      <c r="A101" s="67"/>
      <c r="B101" s="68">
        <f t="shared" si="5"/>
        <v>0</v>
      </c>
      <c r="C101" s="68" t="e">
        <f t="shared" si="6"/>
        <v>#N/A</v>
      </c>
      <c r="D101" s="69">
        <f t="shared" si="6"/>
        <v>0</v>
      </c>
      <c r="E101" s="68">
        <f t="shared" si="6"/>
        <v>0</v>
      </c>
      <c r="F101" s="76"/>
      <c r="G101" s="75" t="str">
        <f t="shared" si="7"/>
        <v/>
      </c>
      <c r="H101" s="89"/>
      <c r="I101" s="89"/>
      <c r="J101" s="89"/>
      <c r="K101" s="92"/>
      <c r="L101" s="89"/>
      <c r="M101" s="85"/>
      <c r="N101" s="97"/>
      <c r="O101" s="97"/>
      <c r="P101" s="97"/>
      <c r="Q101" s="97"/>
      <c r="R101" s="97"/>
      <c r="S101" s="97"/>
      <c r="T101" s="97"/>
      <c r="U101" s="97"/>
      <c r="V101" s="97"/>
      <c r="W101" s="97"/>
    </row>
    <row r="102" spans="1:23" s="71" customFormat="1" x14ac:dyDescent="0.35">
      <c r="A102" s="67"/>
      <c r="B102" s="68">
        <f t="shared" si="5"/>
        <v>0</v>
      </c>
      <c r="C102" s="68" t="e">
        <f t="shared" si="6"/>
        <v>#N/A</v>
      </c>
      <c r="D102" s="69">
        <f t="shared" si="6"/>
        <v>0</v>
      </c>
      <c r="E102" s="68">
        <f t="shared" si="6"/>
        <v>0</v>
      </c>
      <c r="F102" s="76"/>
      <c r="G102" s="75" t="str">
        <f t="shared" si="7"/>
        <v/>
      </c>
      <c r="H102" s="89"/>
      <c r="I102" s="89"/>
      <c r="J102" s="89"/>
      <c r="K102" s="92"/>
      <c r="L102" s="89"/>
      <c r="M102" s="85"/>
      <c r="N102" s="97"/>
      <c r="O102" s="97"/>
      <c r="P102" s="97"/>
      <c r="Q102" s="97"/>
      <c r="R102" s="97"/>
      <c r="S102" s="97"/>
      <c r="T102" s="97"/>
      <c r="U102" s="97"/>
      <c r="V102" s="97"/>
      <c r="W102" s="97"/>
    </row>
    <row r="103" spans="1:23" x14ac:dyDescent="0.35">
      <c r="G103" s="75"/>
    </row>
    <row r="104" spans="1:23" x14ac:dyDescent="0.35">
      <c r="G104" s="75"/>
    </row>
    <row r="105" spans="1:23" x14ac:dyDescent="0.35">
      <c r="G105" s="75"/>
    </row>
    <row r="106" spans="1:23" x14ac:dyDescent="0.35">
      <c r="G106" s="75"/>
    </row>
    <row r="107" spans="1:23" x14ac:dyDescent="0.35">
      <c r="G107" s="75"/>
    </row>
    <row r="108" spans="1:23" x14ac:dyDescent="0.35">
      <c r="G108" s="75"/>
    </row>
    <row r="109" spans="1:23" x14ac:dyDescent="0.35">
      <c r="G109" s="75"/>
    </row>
    <row r="110" spans="1:23" x14ac:dyDescent="0.35">
      <c r="G110" s="75"/>
    </row>
    <row r="111" spans="1:23" x14ac:dyDescent="0.35">
      <c r="G111" s="75"/>
    </row>
    <row r="112" spans="1:23" x14ac:dyDescent="0.35">
      <c r="G112" s="75"/>
    </row>
    <row r="113" spans="7:7" x14ac:dyDescent="0.35">
      <c r="G113" s="75"/>
    </row>
    <row r="114" spans="7:7" x14ac:dyDescent="0.35">
      <c r="G114" s="75"/>
    </row>
    <row r="115" spans="7:7" x14ac:dyDescent="0.35">
      <c r="G115" s="75"/>
    </row>
    <row r="116" spans="7:7" x14ac:dyDescent="0.35">
      <c r="G116" s="75"/>
    </row>
    <row r="117" spans="7:7" x14ac:dyDescent="0.35">
      <c r="G117" s="75"/>
    </row>
    <row r="118" spans="7:7" x14ac:dyDescent="0.35">
      <c r="G118" s="75"/>
    </row>
    <row r="119" spans="7:7" x14ac:dyDescent="0.35">
      <c r="G119" s="75"/>
    </row>
    <row r="120" spans="7:7" x14ac:dyDescent="0.35">
      <c r="G120" s="75"/>
    </row>
    <row r="121" spans="7:7" x14ac:dyDescent="0.35">
      <c r="G121" s="75"/>
    </row>
    <row r="122" spans="7:7" x14ac:dyDescent="0.35">
      <c r="G122" s="75"/>
    </row>
    <row r="123" spans="7:7" x14ac:dyDescent="0.35">
      <c r="G123" s="75"/>
    </row>
    <row r="124" spans="7:7" x14ac:dyDescent="0.35">
      <c r="G124" s="75"/>
    </row>
    <row r="125" spans="7:7" x14ac:dyDescent="0.35">
      <c r="G125" s="75"/>
    </row>
    <row r="126" spans="7:7" x14ac:dyDescent="0.35">
      <c r="G126" s="75"/>
    </row>
    <row r="127" spans="7:7" x14ac:dyDescent="0.35">
      <c r="G127" s="75"/>
    </row>
    <row r="128" spans="7:7" x14ac:dyDescent="0.35">
      <c r="G128" s="75"/>
    </row>
    <row r="129" spans="7:7" x14ac:dyDescent="0.35">
      <c r="G129" s="75"/>
    </row>
    <row r="130" spans="7:7" x14ac:dyDescent="0.35">
      <c r="G130" s="75"/>
    </row>
    <row r="131" spans="7:7" x14ac:dyDescent="0.35">
      <c r="G131" s="75"/>
    </row>
    <row r="132" spans="7:7" x14ac:dyDescent="0.35">
      <c r="G132" s="75"/>
    </row>
    <row r="133" spans="7:7" x14ac:dyDescent="0.35">
      <c r="G133" s="75"/>
    </row>
    <row r="134" spans="7:7" x14ac:dyDescent="0.35">
      <c r="G134" s="75"/>
    </row>
  </sheetData>
  <sheetProtection sheet="1" objects="1" scenarios="1"/>
  <dataValidations count="1">
    <dataValidation type="list" allowBlank="1" showInputMessage="1" showErrorMessage="1" sqref="K3:K102">
      <formula1>Yesno</formula1>
    </dataValidation>
  </dataValidation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40</vt:i4>
      </vt:variant>
    </vt:vector>
  </HeadingPairs>
  <TitlesOfParts>
    <vt:vector size="56" baseType="lpstr">
      <vt:lpstr>Guidance</vt:lpstr>
      <vt:lpstr>Summary</vt:lpstr>
      <vt:lpstr>1 STAN</vt:lpstr>
      <vt:lpstr>2 PUB</vt:lpstr>
      <vt:lpstr>3 CONF</vt:lpstr>
      <vt:lpstr>4 TR</vt:lpstr>
      <vt:lpstr>5 OTH</vt:lpstr>
      <vt:lpstr>6 FOLL</vt:lpstr>
      <vt:lpstr>7 UP</vt:lpstr>
      <vt:lpstr>examples</vt:lpstr>
      <vt:lpstr>8 COLL</vt:lpstr>
      <vt:lpstr>9 IP</vt:lpstr>
      <vt:lpstr>10 FG</vt:lpstr>
      <vt:lpstr>11 FUT</vt:lpstr>
      <vt:lpstr>tables</vt:lpstr>
      <vt:lpstr>Document Control</vt:lpstr>
      <vt:lpstr>andy3</vt:lpstr>
      <vt:lpstr>aud1table</vt:lpstr>
      <vt:lpstr>aud2table</vt:lpstr>
      <vt:lpstr>aud3table</vt:lpstr>
      <vt:lpstr>country</vt:lpstr>
      <vt:lpstr>countrytable</vt:lpstr>
      <vt:lpstr>JRPs</vt:lpstr>
      <vt:lpstr>list0</vt:lpstr>
      <vt:lpstr>list1</vt:lpstr>
      <vt:lpstr>list10</vt:lpstr>
      <vt:lpstr>list11</vt:lpstr>
      <vt:lpstr>list12</vt:lpstr>
      <vt:lpstr>list13</vt:lpstr>
      <vt:lpstr>list14</vt:lpstr>
      <vt:lpstr>list15</vt:lpstr>
      <vt:lpstr>list16</vt:lpstr>
      <vt:lpstr>list17</vt:lpstr>
      <vt:lpstr>list2</vt:lpstr>
      <vt:lpstr>list3</vt:lpstr>
      <vt:lpstr>list4</vt:lpstr>
      <vt:lpstr>list5</vt:lpstr>
      <vt:lpstr>list6</vt:lpstr>
      <vt:lpstr>list7</vt:lpstr>
      <vt:lpstr>list8</vt:lpstr>
      <vt:lpstr>list9</vt:lpstr>
      <vt:lpstr>replist</vt:lpstr>
      <vt:lpstr>report</vt:lpstr>
      <vt:lpstr>Summary</vt:lpstr>
      <vt:lpstr>upload1</vt:lpstr>
      <vt:lpstr>upload10</vt:lpstr>
      <vt:lpstr>upload11</vt:lpstr>
      <vt:lpstr>upload2</vt:lpstr>
      <vt:lpstr>upload3</vt:lpstr>
      <vt:lpstr>upload4</vt:lpstr>
      <vt:lpstr>upload5</vt:lpstr>
      <vt:lpstr>upload6</vt:lpstr>
      <vt:lpstr>upload7</vt:lpstr>
      <vt:lpstr>upload8</vt:lpstr>
      <vt:lpstr>upload9</vt:lpstr>
      <vt:lpstr>Yesno</vt:lpstr>
    </vt:vector>
  </TitlesOfParts>
  <Company>NPL Management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 Ralph</dc:creator>
  <cp:lastModifiedBy>Angus Hunter</cp:lastModifiedBy>
  <cp:lastPrinted>2014-10-27T14:09:56Z</cp:lastPrinted>
  <dcterms:created xsi:type="dcterms:W3CDTF">2014-03-25T12:55:52Z</dcterms:created>
  <dcterms:modified xsi:type="dcterms:W3CDTF">2016-07-28T14:50:27Z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rcoClassification">
    <vt:lpwstr>Not an NPL document (No visible marking)</vt:lpwstr>
  </property>
  <property fmtid="{D5CDD505-2E9C-101B-9397-08002B2CF9AE}" pid="3" name="aliashDocumentMarking">
    <vt:lpwstr/>
  </property>
  <property fmtid="{D5CDD505-2E9C-101B-9397-08002B2CF9AE}" pid="4" name="HeaderFooter">
    <vt:lpwstr>F</vt:lpwstr>
  </property>
</Properties>
</file>